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1"/>
  </bookViews>
  <sheets>
    <sheet name="Introductory" sheetId="1" r:id="rId1"/>
    <sheet name="TableI" sheetId="2" r:id="rId2"/>
    <sheet name="TableII" sheetId="3" r:id="rId3"/>
    <sheet name="TableIII" sheetId="4" r:id="rId4"/>
    <sheet name="TableIV" sheetId="5" r:id="rId5"/>
    <sheet name="DISTRIBUTION" sheetId="6" r:id="rId6"/>
  </sheets>
  <definedNames>
    <definedName name="_xlnm.Print_Area" localSheetId="0">'Introductory'!$A$1:$E$19</definedName>
    <definedName name="_xlnm.Print_Area" localSheetId="1">'TableI'!$A$1:$S$15</definedName>
  </definedNames>
  <calcPr fullCalcOnLoad="1"/>
</workbook>
</file>

<file path=xl/sharedStrings.xml><?xml version="1.0" encoding="utf-8"?>
<sst xmlns="http://schemas.openxmlformats.org/spreadsheetml/2006/main" count="1936" uniqueCount="219">
  <si>
    <t>Shareholding Pattern under Regulation 31 of SEBI (Listing Obligations and Disclosure Requirements) Regulations, 2015</t>
  </si>
  <si>
    <t>1.</t>
  </si>
  <si>
    <t xml:space="preserve"> Name of Listed Entity:   Punjab &amp; Sind Bank</t>
  </si>
  <si>
    <t>2.</t>
  </si>
  <si>
    <t xml:space="preserve"> Scrip Code/Name of Scrip/Class of Security:  533295</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</si>
  <si>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</si>
  <si>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</si>
  <si>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</si>
  <si>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</si>
  <si>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</si>
  <si>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</si>
  <si>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</si>
  <si>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</si>
  <si>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</si>
  <si>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</si>
  <si>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</si>
  <si>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</si>
  <si>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</si>
  <si>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</si>
  <si>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</si>
  <si>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</si>
  <si>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</si>
  <si>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</si>
  <si>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</si>
  <si>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</si>
  <si>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</si>
  <si>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</si>
  <si>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</si>
  <si>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</si>
  <si>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</si>
  <si>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GENERATED ON :05/07/2016                NSDL : 30/06/2016               CDSL :30/06/2016 </t>
  </si>
  <si>
    <t>Punjab &amp; Sind Bank</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</si>
  <si>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</si>
  <si>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</si>
  <si>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</si>
  <si>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</si>
  <si>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</si>
  <si>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</si>
  <si>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</si>
  <si>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</si>
  <si>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</si>
  <si>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</si>
  <si>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</si>
  <si>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</si>
  <si>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</si>
  <si>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</si>
  <si>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</si>
  <si>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</si>
  <si>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</si>
  <si>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</si>
  <si>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</si>
  <si>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</si>
  <si>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</si>
  <si>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</si>
  <si>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</si>
  <si>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</si>
  <si>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</si>
  <si>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</si>
  <si>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</si>
  <si>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</si>
  <si>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</si>
  <si>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</si>
  <si>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</si>
  <si>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</si>
  <si>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</si>
  <si>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</si>
  <si>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</si>
  <si>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</si>
  <si>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</si>
  <si>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</si>
  <si>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318822775</t>
  </si>
  <si>
    <t>0</t>
  </si>
  <si>
    <t>79.6239</t>
  </si>
  <si>
    <t>101345229</t>
  </si>
  <si>
    <t>31.7873</t>
  </si>
  <si>
    <t>0.0000</t>
  </si>
  <si>
    <t>(B)</t>
  </si>
  <si>
    <t>Public</t>
  </si>
  <si>
    <t>141084</t>
  </si>
  <si>
    <t>81588252</t>
  </si>
  <si>
    <t>20.3761</t>
  </si>
  <si>
    <t>NA</t>
  </si>
  <si>
    <t>81581479</t>
  </si>
  <si>
    <t>(C)</t>
  </si>
  <si>
    <t xml:space="preserve"> Non Promoter - Non Public </t>
  </si>
  <si>
    <t>(C1)</t>
  </si>
  <si>
    <t xml:space="preserve"> Shares Underlying DRs</t>
  </si>
  <si>
    <t>(C2)</t>
  </si>
  <si>
    <t xml:space="preserve"> Shares Held By Employee Trust</t>
  </si>
  <si>
    <t>141085</t>
  </si>
  <si>
    <t>400411027</t>
  </si>
  <si>
    <t>100.0000</t>
  </si>
  <si>
    <t>25.3102</t>
  </si>
  <si>
    <t xml:space="preserve">0.0000 </t>
  </si>
  <si>
    <t>400404254</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</si>
  <si>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</si>
  <si>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</si>
  <si>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</si>
  <si>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</si>
  <si>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</si>
  <si>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</si>
  <si>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</si>
  <si>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</si>
  <si>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</si>
  <si>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President Of India</t>
  </si>
  <si>
    <t>(b)</t>
  </si>
  <si>
    <t>Central Government / State Government(s)</t>
  </si>
  <si>
    <t>(c)</t>
  </si>
  <si>
    <t>Financial Institutions / Banks</t>
  </si>
  <si>
    <t>(d)</t>
  </si>
  <si>
    <t>Any Other (Specify)</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</si>
  <si>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</si>
  <si>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</si>
  <si>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</si>
  <si>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</si>
  <si>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</si>
  <si>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</si>
  <si>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</si>
  <si>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</si>
  <si>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</si>
  <si>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</si>
  <si>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</si>
  <si>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</si>
  <si>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</si>
  <si>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</si>
  <si>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</si>
  <si>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</si>
  <si>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</si>
  <si>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</si>
  <si>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</si>
  <si>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7</t>
  </si>
  <si>
    <t>6093626</t>
  </si>
  <si>
    <t>1.5218</t>
  </si>
  <si>
    <t>(f)</t>
  </si>
  <si>
    <t>21</t>
  </si>
  <si>
    <t>43226040</t>
  </si>
  <si>
    <t>10.7954</t>
  </si>
  <si>
    <t xml:space="preserve">Life Insurance Corporation Of India                                                                                                                                                                                                                       </t>
  </si>
  <si>
    <t>AAACL0582H</t>
  </si>
  <si>
    <t>42014177</t>
  </si>
  <si>
    <t>10.4928</t>
  </si>
  <si>
    <t>(g)</t>
  </si>
  <si>
    <t>Insurance Companies</t>
  </si>
  <si>
    <t>(h)</t>
  </si>
  <si>
    <t>Provident Funds/ Pension Funds</t>
  </si>
  <si>
    <t>(i)</t>
  </si>
  <si>
    <t>Sub Total (B)(1)</t>
  </si>
  <si>
    <t>28</t>
  </si>
  <si>
    <t>49319666</t>
  </si>
  <si>
    <t>12.3173</t>
  </si>
  <si>
    <t xml:space="preserve">  Central Government/ State Government(s)/ President of India</t>
  </si>
  <si>
    <t>Sub Total (B)(2)</t>
  </si>
  <si>
    <t xml:space="preserve">  Non-Institutions</t>
  </si>
  <si>
    <t>Individuals</t>
  </si>
  <si>
    <t>i. Individual shareholders holding nominal share capital up to Rs. 2 lakhs.</t>
  </si>
  <si>
    <t>131451</t>
  </si>
  <si>
    <t>21914057</t>
  </si>
  <si>
    <t>5.4729</t>
  </si>
  <si>
    <t>21907284</t>
  </si>
  <si>
    <t>ii. Individual shareholders holding nominal share capital in excess of Rs. 2 lakhs.</t>
  </si>
  <si>
    <t>62</t>
  </si>
  <si>
    <t>3571401</t>
  </si>
  <si>
    <t>0.8919</t>
  </si>
  <si>
    <t>NBFCs registered with RBI</t>
  </si>
  <si>
    <t>Employee Trusts</t>
  </si>
  <si>
    <t>Overseas Depositories(holding DRs) (balancing figure)</t>
  </si>
  <si>
    <t>9543</t>
  </si>
  <si>
    <t>6783128</t>
  </si>
  <si>
    <t>1.6940</t>
  </si>
  <si>
    <t>Trusts</t>
  </si>
  <si>
    <t>9</t>
  </si>
  <si>
    <t>280922</t>
  </si>
  <si>
    <t>0.0702</t>
  </si>
  <si>
    <t>Hindu Undivided Family</t>
  </si>
  <si>
    <t>7490</t>
  </si>
  <si>
    <t>1251047</t>
  </si>
  <si>
    <t>0.3124</t>
  </si>
  <si>
    <t>Non Resident Indians (Non Repat)</t>
  </si>
  <si>
    <t>360</t>
  </si>
  <si>
    <t>167613</t>
  </si>
  <si>
    <t>0.0419</t>
  </si>
  <si>
    <t>Non Resident Indians (Repat)</t>
  </si>
  <si>
    <t>747</t>
  </si>
  <si>
    <t>673281</t>
  </si>
  <si>
    <t>0.1681</t>
  </si>
  <si>
    <t>Clearing Member</t>
  </si>
  <si>
    <t>286</t>
  </si>
  <si>
    <t>454963</t>
  </si>
  <si>
    <t>0.1136</t>
  </si>
  <si>
    <t>Bodies Corporate</t>
  </si>
  <si>
    <t>651</t>
  </si>
  <si>
    <t>3955302</t>
  </si>
  <si>
    <t>0.9878</t>
  </si>
  <si>
    <t>Sub Total (B)(3)</t>
  </si>
  <si>
    <t>141056</t>
  </si>
  <si>
    <t>32268586</t>
  </si>
  <si>
    <t>8.0589</t>
  </si>
  <si>
    <t>32261813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</si>
  <si>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</si>
  <si>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</si>
  <si>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</si>
  <si>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</si>
  <si>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</si>
  <si>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</si>
  <si>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</si>
  <si>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</si>
  <si>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</si>
  <si>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</si>
  <si>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</si>
  <si>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DISTRIBUTION OF SHAREHOLDING (SHARES)         Report Type - All(NSDL+CDSL+PHYSICAL)</t>
  </si>
  <si>
    <t>SR.NO.</t>
  </si>
  <si>
    <t>SHAREHOLDING OF SHARES</t>
  </si>
  <si>
    <t>SHAREHOLDER</t>
  </si>
  <si>
    <t>PERCENTAGE OF TOTAL</t>
  </si>
  <si>
    <t>TOTALSHARES</t>
  </si>
  <si>
    <t>PERCENTAGE OF TOTAL.</t>
  </si>
  <si>
    <t>to</t>
  </si>
  <si>
    <t>**********</t>
  </si>
  <si>
    <t>Punjab &amp; Sind Bank                                Shareholding Pattern as on 30.06.2016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</si>
</sst>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9">
    <font>
      <sz val="11"/>
      <name val="Calibri"/>
      <family val="0"/>
    </font>
    <font>
      <sz val="11"/>
      <color indexed="8"/>
      <name val="Calibri"/>
      <family val="2"/>
    </font>
    <font>
      <b/>
      <sz val="11"/>
      <name val="Calibri"/>
      <family val="0"/>
    </font>
    <font>
      <b/>
      <sz val="13"/>
      <name val="Calibri"/>
      <family val="0"/>
    </font>
    <font>
      <b/>
      <sz val="12"/>
      <name val="Calibri"/>
      <family val="0"/>
    </font>
    <font>
      <b/>
      <sz val="16"/>
      <name val="Calibri"/>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8">
    <xf numFmtId="0" fontId="0" fillId="0" borderId="0" xfId="0" applyNumberFormat="1" applyFont="1" applyAlignment="1">
      <alignment/>
    </xf>
    <xf numFmtId="0" fontId="4" fillId="0" borderId="10" xfId="0" applyNumberFormat="1" applyFont="1" applyBorder="1" applyAlignment="1">
      <alignment horizontal="center" wrapText="1"/>
    </xf>
    <xf numFmtId="0" fontId="4" fillId="0" borderId="10" xfId="0" applyNumberFormat="1" applyFont="1" applyBorder="1" applyAlignment="1">
      <alignment horizontal="left" wrapText="1"/>
    </xf>
    <xf numFmtId="164" fontId="0" fillId="0" borderId="0" xfId="0" applyNumberFormat="1" applyFont="1" applyAlignment="1">
      <alignment/>
    </xf>
    <xf numFmtId="0" fontId="0" fillId="0" borderId="10" xfId="0" applyNumberFormat="1" applyFont="1" applyBorder="1" applyAlignment="1">
      <alignment/>
    </xf>
    <xf numFmtId="0" fontId="2" fillId="0" borderId="10" xfId="0" applyNumberFormat="1" applyFont="1" applyBorder="1" applyAlignment="1">
      <alignment/>
    </xf>
    <xf numFmtId="164" fontId="0" fillId="0" borderId="10" xfId="0" applyNumberFormat="1" applyFont="1" applyBorder="1" applyAlignment="1">
      <alignment/>
    </xf>
    <xf numFmtId="164" fontId="2" fillId="0" borderId="10" xfId="0" applyNumberFormat="1" applyFont="1" applyBorder="1" applyAlignment="1">
      <alignment/>
    </xf>
    <xf numFmtId="0" fontId="2" fillId="0" borderId="10" xfId="0" applyNumberFormat="1" applyFont="1" applyBorder="1" applyAlignment="1">
      <alignment wrapText="1"/>
    </xf>
    <xf numFmtId="0" fontId="0" fillId="0" borderId="11" xfId="0" applyBorder="1" applyAlignment="1">
      <alignment wrapText="1"/>
    </xf>
    <xf numFmtId="0" fontId="0" fillId="0" borderId="11" xfId="0" applyBorder="1" applyAlignment="1">
      <alignment horizontal="right" wrapText="1"/>
    </xf>
    <xf numFmtId="0" fontId="0" fillId="0" borderId="12" xfId="0" applyBorder="1" applyAlignment="1">
      <alignment/>
    </xf>
    <xf numFmtId="0" fontId="0" fillId="0" borderId="0" xfId="0" applyAlignment="1">
      <alignment/>
    </xf>
    <xf numFmtId="0" fontId="0" fillId="0" borderId="13" xfId="0" applyBorder="1" applyAlignment="1">
      <alignment/>
    </xf>
    <xf numFmtId="0" fontId="4" fillId="0" borderId="10" xfId="0" applyNumberFormat="1" applyFont="1" applyBorder="1" applyAlignment="1">
      <alignment horizontal="center" wrapText="1"/>
    </xf>
    <xf numFmtId="0" fontId="4" fillId="0" borderId="14" xfId="0" applyNumberFormat="1" applyFont="1" applyBorder="1" applyAlignment="1">
      <alignment horizontal="left" wrapText="1"/>
    </xf>
    <xf numFmtId="0" fontId="4" fillId="0" borderId="15" xfId="0" applyNumberFormat="1" applyFont="1" applyBorder="1" applyAlignment="1">
      <alignment horizontal="left" wrapText="1"/>
    </xf>
    <xf numFmtId="0" fontId="4" fillId="0" borderId="16" xfId="0" applyNumberFormat="1" applyFont="1" applyBorder="1" applyAlignment="1">
      <alignment horizontal="left" wrapText="1"/>
    </xf>
    <xf numFmtId="0" fontId="3" fillId="0" borderId="14" xfId="0" applyNumberFormat="1" applyFont="1" applyBorder="1" applyAlignment="1">
      <alignment horizontal="left" wrapText="1"/>
    </xf>
    <xf numFmtId="0" fontId="3" fillId="0" borderId="15" xfId="0" applyNumberFormat="1" applyFont="1" applyBorder="1" applyAlignment="1">
      <alignment horizontal="left" wrapText="1"/>
    </xf>
    <xf numFmtId="0" fontId="3" fillId="0" borderId="16" xfId="0" applyNumberFormat="1" applyFont="1" applyBorder="1" applyAlignment="1">
      <alignment horizontal="left" wrapText="1"/>
    </xf>
    <xf numFmtId="0" fontId="0" fillId="0" borderId="0" xfId="0" applyNumberFormat="1" applyFont="1" applyAlignment="1">
      <alignment/>
    </xf>
    <xf numFmtId="0" fontId="4" fillId="0" borderId="14" xfId="0" applyNumberFormat="1" applyFont="1" applyBorder="1" applyAlignment="1">
      <alignment horizontal="left" vertical="top" wrapText="1"/>
    </xf>
    <xf numFmtId="0" fontId="4" fillId="0" borderId="15"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0" fontId="5" fillId="0" borderId="14" xfId="0" applyNumberFormat="1" applyFont="1" applyBorder="1" applyAlignment="1">
      <alignment horizontal="left" wrapText="1"/>
    </xf>
    <xf numFmtId="0" fontId="5" fillId="0" borderId="15" xfId="0" applyNumberFormat="1" applyFont="1" applyBorder="1" applyAlignment="1">
      <alignment horizontal="left" wrapText="1"/>
    </xf>
    <xf numFmtId="164" fontId="5" fillId="0" borderId="15" xfId="0" applyNumberFormat="1" applyFont="1" applyBorder="1" applyAlignment="1">
      <alignment horizontal="left" wrapText="1"/>
    </xf>
    <xf numFmtId="0" fontId="5" fillId="0" borderId="16" xfId="0" applyNumberFormat="1" applyFont="1" applyBorder="1" applyAlignment="1">
      <alignment horizontal="left" wrapText="1"/>
    </xf>
    <xf numFmtId="164" fontId="3" fillId="0" borderId="15" xfId="0" applyNumberFormat="1" applyFont="1" applyBorder="1" applyAlignment="1">
      <alignment horizontal="left" wrapText="1"/>
    </xf>
    <xf numFmtId="0" fontId="2" fillId="0" borderId="17" xfId="0" applyNumberFormat="1" applyFont="1" applyBorder="1" applyAlignment="1">
      <alignment horizontal="left" wrapText="1"/>
    </xf>
    <xf numFmtId="0" fontId="2" fillId="0" borderId="18" xfId="0" applyNumberFormat="1" applyFont="1" applyBorder="1" applyAlignment="1">
      <alignment horizontal="left" wrapText="1"/>
    </xf>
    <xf numFmtId="0" fontId="2" fillId="0" borderId="19" xfId="0" applyNumberFormat="1" applyFont="1" applyBorder="1" applyAlignment="1">
      <alignment horizontal="left" wrapText="1"/>
    </xf>
    <xf numFmtId="164" fontId="2" fillId="0" borderId="17" xfId="0" applyNumberFormat="1" applyFont="1" applyBorder="1" applyAlignment="1">
      <alignment horizontal="left" wrapText="1"/>
    </xf>
    <xf numFmtId="164" fontId="2" fillId="0" borderId="18" xfId="0" applyNumberFormat="1" applyFont="1" applyBorder="1" applyAlignment="1">
      <alignment horizontal="left" wrapText="1"/>
    </xf>
    <xf numFmtId="164" fontId="2" fillId="0" borderId="19" xfId="0" applyNumberFormat="1" applyFont="1" applyBorder="1" applyAlignment="1">
      <alignment horizontal="left" wrapText="1"/>
    </xf>
    <xf numFmtId="0" fontId="2" fillId="0" borderId="14" xfId="0" applyNumberFormat="1" applyFont="1" applyBorder="1" applyAlignment="1">
      <alignment horizontal="left" wrapText="1"/>
    </xf>
    <xf numFmtId="0" fontId="2" fillId="0" borderId="15" xfId="0" applyNumberFormat="1" applyFont="1" applyBorder="1" applyAlignment="1">
      <alignment horizontal="left" wrapText="1"/>
    </xf>
    <xf numFmtId="0" fontId="2" fillId="0" borderId="16" xfId="0" applyNumberFormat="1" applyFont="1" applyBorder="1" applyAlignment="1">
      <alignment horizontal="left" wrapText="1"/>
    </xf>
    <xf numFmtId="0" fontId="2" fillId="0" borderId="10" xfId="0" applyNumberFormat="1" applyFont="1" applyBorder="1" applyAlignment="1">
      <alignment horizontal="left" wrapText="1"/>
    </xf>
    <xf numFmtId="0" fontId="2" fillId="0" borderId="10" xfId="0" applyNumberFormat="1" applyFont="1" applyBorder="1" applyAlignment="1">
      <alignment horizontal="center" wrapText="1"/>
    </xf>
    <xf numFmtId="0" fontId="2" fillId="0" borderId="14" xfId="0" applyNumberFormat="1" applyFont="1" applyBorder="1" applyAlignment="1">
      <alignment horizontal="center" wrapText="1"/>
    </xf>
    <xf numFmtId="0" fontId="2" fillId="0" borderId="16" xfId="0" applyNumberFormat="1" applyFont="1" applyBorder="1" applyAlignment="1">
      <alignment horizontal="center" wrapText="1"/>
    </xf>
    <xf numFmtId="164" fontId="2" fillId="0" borderId="10" xfId="0" applyNumberFormat="1" applyFont="1" applyBorder="1" applyAlignment="1">
      <alignment horizontal="center" wrapText="1"/>
    </xf>
    <xf numFmtId="0" fontId="2" fillId="0" borderId="15" xfId="0" applyNumberFormat="1" applyFont="1" applyBorder="1" applyAlignment="1">
      <alignment horizontal="center" wrapText="1"/>
    </xf>
    <xf numFmtId="0" fontId="4" fillId="0" borderId="0" xfId="0" applyNumberFormat="1" applyFont="1" applyAlignment="1">
      <alignment horizontal="left" wrapText="1"/>
    </xf>
    <xf numFmtId="0" fontId="4" fillId="0" borderId="10" xfId="0" applyNumberFormat="1" applyFont="1" applyBorder="1" applyAlignment="1">
      <alignment horizontal="left" wrapText="1"/>
    </xf>
    <xf numFmtId="0" fontId="0" fillId="0" borderId="20" xfId="0" applyBorder="1" applyAlignment="1">
      <alignment horizontal="right" wrapText="1"/>
    </xf>
    <xf numFmtId="0" fontId="0" fillId="0" borderId="21" xfId="0" applyBorder="1" applyAlignment="1">
      <alignment horizontal="right" wrapText="1"/>
    </xf>
    <xf numFmtId="0" fontId="0" fillId="0" borderId="22" xfId="0" applyBorder="1" applyAlignment="1">
      <alignment horizontal="right" wrapText="1"/>
    </xf>
    <xf numFmtId="0" fontId="37" fillId="0" borderId="20" xfId="0" applyFont="1" applyBorder="1" applyAlignment="1">
      <alignment horizontal="center" wrapText="1"/>
    </xf>
    <xf numFmtId="0" fontId="37" fillId="0" borderId="21" xfId="0" applyFont="1" applyBorder="1" applyAlignment="1">
      <alignment horizontal="center" wrapText="1"/>
    </xf>
    <xf numFmtId="0" fontId="37" fillId="0" borderId="22"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6">
      <selection activeCell="A1" sqref="A1:E1"/>
    </sheetView>
  </sheetViews>
  <sheetFormatPr defaultColWidth="9.140625" defaultRowHeight="15"/>
  <cols>
    <col min="3" max="3" width="100.00390625" style="0" customWidth="1"/>
  </cols>
  <sheetData>
    <row r="1" spans="1:5" ht="15.75">
      <c r="A1" s="18" t="s">
        <v>0</v>
      </c>
      <c r="B1" s="19" t="s">
        <v>0</v>
      </c>
      <c r="C1" s="19" t="s">
        <v>0</v>
      </c>
      <c r="D1" s="19" t="s">
        <v>0</v>
      </c>
      <c r="E1" s="20" t="s">
        <v>0</v>
      </c>
    </row>
    <row r="3" spans="1:5" ht="15.75">
      <c r="A3" s="1" t="s">
        <v>1</v>
      </c>
      <c r="B3" s="15" t="s">
        <v>2</v>
      </c>
      <c r="C3" s="16" t="s">
        <v>2</v>
      </c>
      <c r="D3" s="16" t="s">
        <v>2</v>
      </c>
      <c r="E3" s="17" t="s">
        <v>2</v>
      </c>
    </row>
    <row r="4" spans="1:5" ht="15">
      <c r="A4" s="14" t="s">
        <v>3</v>
      </c>
      <c r="B4" s="15" t="s">
        <v>4</v>
      </c>
      <c r="C4" s="16" t="s">
        <v>4</v>
      </c>
      <c r="D4" s="16" t="s">
        <v>4</v>
      </c>
      <c r="E4" s="17" t="s">
        <v>4</v>
      </c>
    </row>
    <row r="5" spans="1:5" ht="15">
      <c r="A5" s="14" t="s">
        <v>5</v>
      </c>
      <c r="B5" s="15" t="s">
        <v>6</v>
      </c>
      <c r="C5" s="16" t="s">
        <v>6</v>
      </c>
      <c r="D5" s="16" t="s">
        <v>6</v>
      </c>
      <c r="E5" s="17" t="s">
        <v>6</v>
      </c>
    </row>
    <row r="6" spans="2:5" ht="15">
      <c r="B6" s="14" t="s">
        <v>7</v>
      </c>
      <c r="C6" s="15" t="s">
        <v>8</v>
      </c>
      <c r="D6" s="16" t="s">
        <v>8</v>
      </c>
      <c r="E6" s="17" t="s">
        <v>8</v>
      </c>
    </row>
    <row r="7" spans="2:5" ht="15">
      <c r="B7" s="14" t="s">
        <v>9</v>
      </c>
      <c r="C7" s="15" t="s">
        <v>10</v>
      </c>
      <c r="D7" s="16" t="s">
        <v>10</v>
      </c>
      <c r="E7" s="17" t="s">
        <v>10</v>
      </c>
    </row>
    <row r="8" spans="1:5" ht="15">
      <c r="A8" s="14" t="s">
        <v>11</v>
      </c>
      <c r="B8" s="15" t="s">
        <v>12</v>
      </c>
      <c r="C8" s="16" t="s">
        <v>12</v>
      </c>
      <c r="D8" s="16" t="s">
        <v>12</v>
      </c>
      <c r="E8" s="17" t="s">
        <v>12</v>
      </c>
    </row>
    <row r="10" spans="2:10" ht="15.75">
      <c r="B10" s="2" t="s">
        <v>13</v>
      </c>
      <c r="C10" s="2" t="s">
        <v>14</v>
      </c>
      <c r="D10" s="2" t="s">
        <v>15</v>
      </c>
      <c r="E10" s="2" t="s">
        <v>16</v>
      </c>
      <c r="J10" s="21"/>
    </row>
    <row r="11" spans="2:10" ht="15.75">
      <c r="B11" s="2" t="s">
        <v>17</v>
      </c>
      <c r="C11" s="2" t="s">
        <v>18</v>
      </c>
      <c r="D11" s="2" t="s">
        <v>13</v>
      </c>
      <c r="E11" s="2" t="s">
        <v>19</v>
      </c>
      <c r="J11" s="21"/>
    </row>
    <row r="12" spans="2:10" ht="15.75">
      <c r="B12" s="2" t="s">
        <v>20</v>
      </c>
      <c r="C12" s="2" t="s">
        <v>21</v>
      </c>
      <c r="D12" s="2" t="s">
        <v>13</v>
      </c>
      <c r="E12" s="2" t="s">
        <v>19</v>
      </c>
      <c r="J12" s="21"/>
    </row>
    <row r="13" spans="2:10" ht="15.75">
      <c r="B13" s="2" t="s">
        <v>22</v>
      </c>
      <c r="C13" s="2" t="s">
        <v>23</v>
      </c>
      <c r="D13" s="2" t="s">
        <v>13</v>
      </c>
      <c r="E13" s="2" t="s">
        <v>19</v>
      </c>
      <c r="J13" s="21"/>
    </row>
    <row r="14" spans="2:10" ht="15.75">
      <c r="B14" s="2" t="s">
        <v>24</v>
      </c>
      <c r="C14" s="2" t="s">
        <v>25</v>
      </c>
      <c r="D14" s="2" t="s">
        <v>26</v>
      </c>
      <c r="E14" s="2" t="s">
        <v>13</v>
      </c>
      <c r="J14" s="21"/>
    </row>
    <row r="15" spans="2:10" ht="15.75">
      <c r="B15" s="2" t="s">
        <v>27</v>
      </c>
      <c r="C15" s="2" t="s">
        <v>28</v>
      </c>
      <c r="D15" s="2" t="s">
        <v>13</v>
      </c>
      <c r="E15" s="2" t="s">
        <v>19</v>
      </c>
      <c r="J15" s="21"/>
    </row>
    <row r="17" spans="2:5" ht="79.5" customHeight="1">
      <c r="B17" s="22" t="s">
        <v>29</v>
      </c>
      <c r="C17" s="23" t="s">
        <v>29</v>
      </c>
      <c r="D17" s="23" t="s">
        <v>29</v>
      </c>
      <c r="E17" s="24" t="s">
        <v>29</v>
      </c>
    </row>
    <row r="19" spans="2:5" ht="15">
      <c r="B19" s="15" t="s">
        <v>30</v>
      </c>
      <c r="C19" s="16" t="s">
        <v>30</v>
      </c>
      <c r="D19" s="16" t="s">
        <v>30</v>
      </c>
      <c r="E19" s="17" t="s">
        <v>30</v>
      </c>
    </row>
  </sheetData>
  <sheetProtection/>
  <mergeCells count="10">
    <mergeCell ref="J10:J15"/>
    <mergeCell ref="B17:E17"/>
    <mergeCell ref="B19:E19"/>
    <mergeCell ref="C6:E6"/>
    <mergeCell ref="C7:E7"/>
    <mergeCell ref="B8:E8"/>
    <mergeCell ref="A1:E1"/>
    <mergeCell ref="B3:E3"/>
    <mergeCell ref="B4:E4"/>
    <mergeCell ref="B5:E5"/>
  </mergeCells>
  <printOptions/>
  <pageMargins left="0.7" right="0.7" top="0.75" bottom="0.75" header="0.3" footer="0.3"/>
  <pageSetup horizontalDpi="600" verticalDpi="600" orientation="landscape" paperSize="9" scale="96"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T15"/>
  <sheetViews>
    <sheetView tabSelected="1" zoomScalePageLayoutView="0" workbookViewId="0" topLeftCell="A1">
      <selection activeCell="A1" sqref="A1:T1"/>
    </sheetView>
  </sheetViews>
  <sheetFormatPr defaultColWidth="9.140625" defaultRowHeight="15"/>
  <cols>
    <col min="2" max="2" width="50.00390625" style="0" customWidth="1"/>
    <col min="4" max="4" width="14.28125" style="0" customWidth="1"/>
    <col min="5" max="5" width="9.57421875" style="0" customWidth="1"/>
    <col min="6" max="6" width="9.140625" style="3" customWidth="1"/>
    <col min="7" max="7" width="15.57421875" style="0" customWidth="1"/>
    <col min="8" max="8" width="12.421875" style="3" customWidth="1"/>
    <col min="9" max="9" width="13.7109375" style="0" customWidth="1"/>
    <col min="11" max="11" width="12.7109375" style="0" customWidth="1"/>
    <col min="12" max="12" width="11.57421875" style="0" customWidth="1"/>
    <col min="14" max="14" width="11.7109375" style="0" customWidth="1"/>
    <col min="15" max="15" width="13.140625" style="0" customWidth="1"/>
    <col min="16" max="16" width="11.57421875" style="0" customWidth="1"/>
    <col min="19" max="19" width="15.57421875" style="0" customWidth="1"/>
    <col min="20" max="20" width="0.5625" style="0" customWidth="1"/>
  </cols>
  <sheetData>
    <row r="1" spans="1:20" ht="16.5">
      <c r="A1" s="25" t="s">
        <v>218</v>
      </c>
      <c r="B1" s="26" t="s">
        <v>31</v>
      </c>
      <c r="C1" s="26" t="s">
        <v>31</v>
      </c>
      <c r="D1" s="26" t="s">
        <v>31</v>
      </c>
      <c r="E1" s="26" t="s">
        <v>31</v>
      </c>
      <c r="F1" s="27" t="s">
        <v>31</v>
      </c>
      <c r="G1" s="26" t="s">
        <v>31</v>
      </c>
      <c r="H1" s="27" t="s">
        <v>31</v>
      </c>
      <c r="I1" s="26" t="s">
        <v>31</v>
      </c>
      <c r="J1" s="26" t="s">
        <v>31</v>
      </c>
      <c r="K1" s="26" t="s">
        <v>31</v>
      </c>
      <c r="L1" s="26" t="s">
        <v>31</v>
      </c>
      <c r="M1" s="26" t="s">
        <v>31</v>
      </c>
      <c r="N1" s="26" t="s">
        <v>31</v>
      </c>
      <c r="O1" s="26" t="s">
        <v>31</v>
      </c>
      <c r="P1" s="26" t="s">
        <v>31</v>
      </c>
      <c r="Q1" s="26" t="s">
        <v>31</v>
      </c>
      <c r="R1" s="26" t="s">
        <v>31</v>
      </c>
      <c r="S1" s="26" t="s">
        <v>31</v>
      </c>
      <c r="T1" s="28" t="s">
        <v>31</v>
      </c>
    </row>
    <row r="2" spans="1:20" ht="15.75">
      <c r="A2" s="18" t="s">
        <v>32</v>
      </c>
      <c r="B2" s="19" t="s">
        <v>32</v>
      </c>
      <c r="C2" s="19" t="s">
        <v>32</v>
      </c>
      <c r="D2" s="19" t="s">
        <v>32</v>
      </c>
      <c r="E2" s="19" t="s">
        <v>32</v>
      </c>
      <c r="F2" s="29" t="s">
        <v>32</v>
      </c>
      <c r="G2" s="19" t="s">
        <v>32</v>
      </c>
      <c r="H2" s="29" t="s">
        <v>32</v>
      </c>
      <c r="I2" s="19" t="s">
        <v>32</v>
      </c>
      <c r="J2" s="19" t="s">
        <v>32</v>
      </c>
      <c r="K2" s="19" t="s">
        <v>32</v>
      </c>
      <c r="L2" s="19" t="s">
        <v>32</v>
      </c>
      <c r="M2" s="19" t="s">
        <v>32</v>
      </c>
      <c r="N2" s="19" t="s">
        <v>32</v>
      </c>
      <c r="O2" s="19" t="s">
        <v>32</v>
      </c>
      <c r="P2" s="19" t="s">
        <v>32</v>
      </c>
      <c r="Q2" s="19" t="s">
        <v>32</v>
      </c>
      <c r="R2" s="19" t="s">
        <v>32</v>
      </c>
      <c r="S2" s="19" t="s">
        <v>32</v>
      </c>
      <c r="T2" s="20" t="s">
        <v>32</v>
      </c>
    </row>
    <row r="3" spans="1:20" ht="15.75">
      <c r="A3" s="18" t="s">
        <v>13</v>
      </c>
      <c r="B3" s="19" t="s">
        <v>13</v>
      </c>
      <c r="C3" s="19" t="s">
        <v>13</v>
      </c>
      <c r="D3" s="19" t="s">
        <v>13</v>
      </c>
      <c r="E3" s="19" t="s">
        <v>13</v>
      </c>
      <c r="F3" s="29" t="s">
        <v>13</v>
      </c>
      <c r="G3" s="19" t="s">
        <v>13</v>
      </c>
      <c r="H3" s="29" t="s">
        <v>13</v>
      </c>
      <c r="I3" s="19" t="s">
        <v>13</v>
      </c>
      <c r="J3" s="19" t="s">
        <v>13</v>
      </c>
      <c r="K3" s="19" t="s">
        <v>13</v>
      </c>
      <c r="L3" s="19" t="s">
        <v>13</v>
      </c>
      <c r="M3" s="19" t="s">
        <v>13</v>
      </c>
      <c r="N3" s="19" t="s">
        <v>13</v>
      </c>
      <c r="O3" s="19" t="s">
        <v>13</v>
      </c>
      <c r="P3" s="19" t="s">
        <v>13</v>
      </c>
      <c r="Q3" s="19" t="s">
        <v>13</v>
      </c>
      <c r="R3" s="19" t="s">
        <v>13</v>
      </c>
      <c r="S3" s="19" t="s">
        <v>13</v>
      </c>
      <c r="T3" s="20" t="s">
        <v>13</v>
      </c>
    </row>
    <row r="4" spans="1:19" ht="60" customHeight="1">
      <c r="A4" s="30" t="s">
        <v>33</v>
      </c>
      <c r="B4" s="30" t="s">
        <v>34</v>
      </c>
      <c r="C4" s="30" t="s">
        <v>35</v>
      </c>
      <c r="D4" s="30" t="s">
        <v>36</v>
      </c>
      <c r="E4" s="30" t="s">
        <v>37</v>
      </c>
      <c r="F4" s="33" t="s">
        <v>38</v>
      </c>
      <c r="G4" s="30" t="s">
        <v>39</v>
      </c>
      <c r="H4" s="33" t="s">
        <v>40</v>
      </c>
      <c r="I4" s="36" t="s">
        <v>41</v>
      </c>
      <c r="J4" s="37" t="s">
        <v>41</v>
      </c>
      <c r="K4" s="37" t="s">
        <v>41</v>
      </c>
      <c r="L4" s="38" t="s">
        <v>41</v>
      </c>
      <c r="M4" s="30" t="s">
        <v>42</v>
      </c>
      <c r="N4" s="30" t="s">
        <v>43</v>
      </c>
      <c r="O4" s="36" t="s">
        <v>44</v>
      </c>
      <c r="P4" s="38" t="s">
        <v>44</v>
      </c>
      <c r="Q4" s="36" t="s">
        <v>45</v>
      </c>
      <c r="R4" s="38" t="s">
        <v>45</v>
      </c>
      <c r="S4" s="30" t="s">
        <v>46</v>
      </c>
    </row>
    <row r="5" spans="1:19" ht="39.75" customHeight="1">
      <c r="A5" s="31" t="s">
        <v>33</v>
      </c>
      <c r="B5" s="31" t="s">
        <v>34</v>
      </c>
      <c r="C5" s="31" t="s">
        <v>35</v>
      </c>
      <c r="D5" s="31" t="s">
        <v>36</v>
      </c>
      <c r="E5" s="31" t="s">
        <v>37</v>
      </c>
      <c r="F5" s="34" t="s">
        <v>38</v>
      </c>
      <c r="G5" s="31" t="s">
        <v>39</v>
      </c>
      <c r="H5" s="34" t="s">
        <v>40</v>
      </c>
      <c r="I5" s="36" t="s">
        <v>47</v>
      </c>
      <c r="J5" s="37" t="s">
        <v>47</v>
      </c>
      <c r="K5" s="38" t="s">
        <v>47</v>
      </c>
      <c r="L5" s="30" t="s">
        <v>48</v>
      </c>
      <c r="M5" s="31" t="s">
        <v>42</v>
      </c>
      <c r="N5" s="31" t="s">
        <v>43</v>
      </c>
      <c r="O5" s="30" t="s">
        <v>49</v>
      </c>
      <c r="P5" s="30" t="s">
        <v>50</v>
      </c>
      <c r="Q5" s="30" t="s">
        <v>49</v>
      </c>
      <c r="R5" s="30" t="s">
        <v>50</v>
      </c>
      <c r="S5" s="31" t="s">
        <v>46</v>
      </c>
    </row>
    <row r="6" spans="1:19" ht="39.75" customHeight="1">
      <c r="A6" s="32" t="s">
        <v>33</v>
      </c>
      <c r="B6" s="32" t="s">
        <v>34</v>
      </c>
      <c r="C6" s="32" t="s">
        <v>35</v>
      </c>
      <c r="D6" s="32" t="s">
        <v>36</v>
      </c>
      <c r="E6" s="32" t="s">
        <v>37</v>
      </c>
      <c r="F6" s="35" t="s">
        <v>38</v>
      </c>
      <c r="G6" s="32" t="s">
        <v>39</v>
      </c>
      <c r="H6" s="35" t="s">
        <v>40</v>
      </c>
      <c r="I6" s="39" t="s">
        <v>51</v>
      </c>
      <c r="J6" s="39" t="s">
        <v>52</v>
      </c>
      <c r="K6" s="39" t="s">
        <v>53</v>
      </c>
      <c r="L6" s="32" t="s">
        <v>48</v>
      </c>
      <c r="M6" s="32" t="s">
        <v>42</v>
      </c>
      <c r="N6" s="32" t="s">
        <v>43</v>
      </c>
      <c r="O6" s="32" t="s">
        <v>49</v>
      </c>
      <c r="P6" s="32" t="s">
        <v>50</v>
      </c>
      <c r="Q6" s="32" t="s">
        <v>49</v>
      </c>
      <c r="R6" s="32" t="s">
        <v>50</v>
      </c>
      <c r="S6" s="32" t="s">
        <v>46</v>
      </c>
    </row>
    <row r="7" spans="1:19" ht="15">
      <c r="A7" s="40" t="s">
        <v>54</v>
      </c>
      <c r="B7" s="40" t="s">
        <v>55</v>
      </c>
      <c r="C7" s="40" t="s">
        <v>56</v>
      </c>
      <c r="D7" s="40" t="s">
        <v>57</v>
      </c>
      <c r="E7" s="40" t="s">
        <v>58</v>
      </c>
      <c r="F7" s="43" t="s">
        <v>59</v>
      </c>
      <c r="G7" s="40" t="s">
        <v>60</v>
      </c>
      <c r="H7" s="43" t="s">
        <v>61</v>
      </c>
      <c r="I7" s="41" t="s">
        <v>62</v>
      </c>
      <c r="J7" s="44" t="s">
        <v>62</v>
      </c>
      <c r="K7" s="44" t="s">
        <v>62</v>
      </c>
      <c r="L7" s="42" t="s">
        <v>62</v>
      </c>
      <c r="M7" s="40" t="s">
        <v>63</v>
      </c>
      <c r="N7" s="40" t="s">
        <v>64</v>
      </c>
      <c r="O7" s="41" t="s">
        <v>65</v>
      </c>
      <c r="P7" s="42" t="s">
        <v>65</v>
      </c>
      <c r="Q7" s="41" t="s">
        <v>66</v>
      </c>
      <c r="R7" s="42" t="s">
        <v>66</v>
      </c>
      <c r="S7" s="40" t="s">
        <v>67</v>
      </c>
    </row>
    <row r="8" spans="1:19" ht="15">
      <c r="A8" s="5" t="s">
        <v>68</v>
      </c>
      <c r="B8" s="5" t="s">
        <v>69</v>
      </c>
      <c r="C8" s="5" t="s">
        <v>17</v>
      </c>
      <c r="D8" s="5" t="s">
        <v>70</v>
      </c>
      <c r="E8" s="5" t="s">
        <v>71</v>
      </c>
      <c r="F8" s="7" t="s">
        <v>71</v>
      </c>
      <c r="G8" s="5" t="s">
        <v>70</v>
      </c>
      <c r="H8" s="7" t="s">
        <v>72</v>
      </c>
      <c r="I8" s="5" t="s">
        <v>70</v>
      </c>
      <c r="J8" s="5" t="s">
        <v>71</v>
      </c>
      <c r="K8" s="5" t="s">
        <v>70</v>
      </c>
      <c r="L8" s="5" t="s">
        <v>72</v>
      </c>
      <c r="M8" s="5" t="s">
        <v>71</v>
      </c>
      <c r="N8" s="5" t="s">
        <v>72</v>
      </c>
      <c r="O8" s="5" t="s">
        <v>73</v>
      </c>
      <c r="P8" s="5" t="s">
        <v>74</v>
      </c>
      <c r="Q8" s="5" t="s">
        <v>71</v>
      </c>
      <c r="R8" s="5" t="s">
        <v>75</v>
      </c>
      <c r="S8" s="5" t="s">
        <v>70</v>
      </c>
    </row>
    <row r="9" spans="1:19" ht="15">
      <c r="A9" s="5" t="s">
        <v>76</v>
      </c>
      <c r="B9" s="5" t="s">
        <v>77</v>
      </c>
      <c r="C9" s="5" t="s">
        <v>78</v>
      </c>
      <c r="D9" s="5" t="s">
        <v>79</v>
      </c>
      <c r="E9" s="5" t="s">
        <v>71</v>
      </c>
      <c r="F9" s="7" t="s">
        <v>71</v>
      </c>
      <c r="G9" s="5" t="s">
        <v>79</v>
      </c>
      <c r="H9" s="7" t="s">
        <v>80</v>
      </c>
      <c r="I9" s="5" t="s">
        <v>79</v>
      </c>
      <c r="J9" s="5" t="s">
        <v>71</v>
      </c>
      <c r="K9" s="5" t="s">
        <v>79</v>
      </c>
      <c r="L9" s="5" t="s">
        <v>80</v>
      </c>
      <c r="M9" s="5" t="s">
        <v>71</v>
      </c>
      <c r="N9" s="5" t="s">
        <v>80</v>
      </c>
      <c r="O9" s="5" t="s">
        <v>71</v>
      </c>
      <c r="P9" s="5" t="s">
        <v>75</v>
      </c>
      <c r="Q9" s="5" t="s">
        <v>81</v>
      </c>
      <c r="R9" s="5" t="s">
        <v>81</v>
      </c>
      <c r="S9" s="5" t="s">
        <v>82</v>
      </c>
    </row>
    <row r="10" spans="1:19" ht="15">
      <c r="A10" s="5" t="s">
        <v>83</v>
      </c>
      <c r="B10" s="5" t="s">
        <v>84</v>
      </c>
      <c r="C10" s="5" t="s">
        <v>13</v>
      </c>
      <c r="D10" s="5" t="s">
        <v>13</v>
      </c>
      <c r="E10" s="5" t="s">
        <v>13</v>
      </c>
      <c r="F10" s="7" t="s">
        <v>71</v>
      </c>
      <c r="G10" s="5" t="s">
        <v>13</v>
      </c>
      <c r="H10" s="7" t="s">
        <v>13</v>
      </c>
      <c r="I10" s="5" t="s">
        <v>13</v>
      </c>
      <c r="J10" s="5" t="s">
        <v>71</v>
      </c>
      <c r="K10" s="5" t="s">
        <v>13</v>
      </c>
      <c r="L10" s="5" t="s">
        <v>13</v>
      </c>
      <c r="M10" s="5" t="s">
        <v>71</v>
      </c>
      <c r="N10" s="5" t="s">
        <v>13</v>
      </c>
      <c r="O10" s="5" t="s">
        <v>13</v>
      </c>
      <c r="P10" s="5" t="s">
        <v>75</v>
      </c>
      <c r="Q10" s="5" t="s">
        <v>81</v>
      </c>
      <c r="R10" s="5" t="s">
        <v>81</v>
      </c>
      <c r="S10" s="5" t="s">
        <v>13</v>
      </c>
    </row>
    <row r="11" spans="1:19" ht="15">
      <c r="A11" s="5" t="s">
        <v>85</v>
      </c>
      <c r="B11" s="5" t="s">
        <v>86</v>
      </c>
      <c r="C11" s="5" t="s">
        <v>71</v>
      </c>
      <c r="D11" s="5" t="s">
        <v>71</v>
      </c>
      <c r="E11" s="5" t="s">
        <v>71</v>
      </c>
      <c r="F11" s="7" t="s">
        <v>71</v>
      </c>
      <c r="G11" s="5" t="s">
        <v>71</v>
      </c>
      <c r="H11" s="7" t="s">
        <v>75</v>
      </c>
      <c r="I11" s="5" t="s">
        <v>71</v>
      </c>
      <c r="J11" s="5" t="s">
        <v>71</v>
      </c>
      <c r="K11" s="5" t="s">
        <v>71</v>
      </c>
      <c r="L11" s="5" t="s">
        <v>75</v>
      </c>
      <c r="M11" s="5" t="s">
        <v>71</v>
      </c>
      <c r="N11" s="5" t="s">
        <v>75</v>
      </c>
      <c r="O11" s="5" t="s">
        <v>71</v>
      </c>
      <c r="P11" s="5" t="s">
        <v>75</v>
      </c>
      <c r="Q11" s="5" t="s">
        <v>81</v>
      </c>
      <c r="R11" s="5" t="s">
        <v>81</v>
      </c>
      <c r="S11" s="5" t="s">
        <v>71</v>
      </c>
    </row>
    <row r="12" spans="1:19" ht="15">
      <c r="A12" s="5" t="s">
        <v>87</v>
      </c>
      <c r="B12" s="5" t="s">
        <v>88</v>
      </c>
      <c r="C12" s="5" t="s">
        <v>71</v>
      </c>
      <c r="D12" s="5" t="s">
        <v>71</v>
      </c>
      <c r="E12" s="5" t="s">
        <v>71</v>
      </c>
      <c r="F12" s="7" t="s">
        <v>71</v>
      </c>
      <c r="G12" s="5" t="s">
        <v>71</v>
      </c>
      <c r="H12" s="7" t="s">
        <v>75</v>
      </c>
      <c r="I12" s="5" t="s">
        <v>71</v>
      </c>
      <c r="J12" s="5" t="s">
        <v>71</v>
      </c>
      <c r="K12" s="5" t="s">
        <v>71</v>
      </c>
      <c r="L12" s="5" t="s">
        <v>75</v>
      </c>
      <c r="M12" s="5" t="s">
        <v>71</v>
      </c>
      <c r="N12" s="5" t="s">
        <v>75</v>
      </c>
      <c r="O12" s="5" t="s">
        <v>71</v>
      </c>
      <c r="P12" s="5" t="s">
        <v>75</v>
      </c>
      <c r="Q12" s="5" t="s">
        <v>81</v>
      </c>
      <c r="R12" s="5" t="s">
        <v>81</v>
      </c>
      <c r="S12" s="5" t="s">
        <v>71</v>
      </c>
    </row>
    <row r="13" spans="1:19" ht="15">
      <c r="A13" s="4"/>
      <c r="B13" s="4" t="s">
        <v>53</v>
      </c>
      <c r="C13" s="4" t="s">
        <v>89</v>
      </c>
      <c r="D13" s="4" t="s">
        <v>90</v>
      </c>
      <c r="E13" s="4" t="s">
        <v>71</v>
      </c>
      <c r="F13" s="6" t="s">
        <v>71</v>
      </c>
      <c r="G13" s="4" t="s">
        <v>90</v>
      </c>
      <c r="H13" s="6" t="s">
        <v>91</v>
      </c>
      <c r="I13" s="4" t="s">
        <v>90</v>
      </c>
      <c r="J13" s="4" t="s">
        <v>71</v>
      </c>
      <c r="K13" s="4" t="s">
        <v>90</v>
      </c>
      <c r="L13" s="4" t="s">
        <v>91</v>
      </c>
      <c r="M13" s="4" t="s">
        <v>71</v>
      </c>
      <c r="N13" s="4" t="s">
        <v>91</v>
      </c>
      <c r="O13" s="4" t="s">
        <v>73</v>
      </c>
      <c r="P13" s="4" t="s">
        <v>92</v>
      </c>
      <c r="Q13" s="4" t="s">
        <v>71</v>
      </c>
      <c r="R13" s="4" t="s">
        <v>93</v>
      </c>
      <c r="S13" s="4" t="s">
        <v>94</v>
      </c>
    </row>
    <row r="15" spans="1:5" ht="15">
      <c r="A15" s="15" t="s">
        <v>30</v>
      </c>
      <c r="B15" s="16" t="s">
        <v>30</v>
      </c>
      <c r="C15" s="16" t="s">
        <v>30</v>
      </c>
      <c r="D15" s="16" t="s">
        <v>30</v>
      </c>
      <c r="E15" s="17" t="s">
        <v>30</v>
      </c>
    </row>
  </sheetData>
  <sheetProtection/>
  <mergeCells count="27">
    <mergeCell ref="Q7:R7"/>
    <mergeCell ref="A15:E15"/>
    <mergeCell ref="Q4:R4"/>
    <mergeCell ref="Q5:Q6"/>
    <mergeCell ref="R5:R6"/>
    <mergeCell ref="S4:S6"/>
    <mergeCell ref="I7:L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s>
  <printOptions/>
  <pageMargins left="0.7" right="0.7" top="0.75" bottom="0.75" header="0.3" footer="0.3"/>
  <pageSetup horizontalDpi="600" verticalDpi="600" orientation="landscape" paperSize="9" scale="51" r:id="rId1"/>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A1:T30"/>
  <sheetViews>
    <sheetView view="pageBreakPreview" zoomScale="60" zoomScalePageLayoutView="0" workbookViewId="0" topLeftCell="A1">
      <selection activeCell="T4" sqref="T4:T6"/>
    </sheetView>
  </sheetViews>
  <sheetFormatPr defaultColWidth="9.140625" defaultRowHeight="15"/>
  <cols>
    <col min="2" max="2" width="50.00390625" style="0" customWidth="1"/>
    <col min="3" max="3" width="15.00390625" style="0" customWidth="1"/>
    <col min="5" max="5" width="14.140625" style="0" customWidth="1"/>
    <col min="8" max="8" width="15.28125" style="0" customWidth="1"/>
    <col min="9" max="9" width="12.28125" style="0" customWidth="1"/>
    <col min="10" max="10" width="14.421875" style="0" customWidth="1"/>
    <col min="12" max="12" width="14.57421875" style="0" customWidth="1"/>
    <col min="13" max="13" width="13.421875" style="0" customWidth="1"/>
    <col min="15" max="15" width="14.8515625" style="0" customWidth="1"/>
    <col min="16" max="16" width="15.140625" style="0" customWidth="1"/>
    <col min="17" max="17" width="11.7109375" style="0" customWidth="1"/>
    <col min="19" max="19" width="11.28125" style="0" customWidth="1"/>
    <col min="20" max="20" width="16.28125" style="0" customWidth="1"/>
  </cols>
  <sheetData>
    <row r="1" spans="1:20" ht="16.5">
      <c r="A1" s="25" t="s">
        <v>31</v>
      </c>
      <c r="B1" s="26" t="s">
        <v>31</v>
      </c>
      <c r="C1" s="26" t="s">
        <v>31</v>
      </c>
      <c r="D1" s="26" t="s">
        <v>31</v>
      </c>
      <c r="E1" s="26" t="s">
        <v>31</v>
      </c>
      <c r="F1" s="26" t="s">
        <v>31</v>
      </c>
      <c r="G1" s="26" t="s">
        <v>31</v>
      </c>
      <c r="H1" s="26" t="s">
        <v>31</v>
      </c>
      <c r="I1" s="26" t="s">
        <v>31</v>
      </c>
      <c r="J1" s="26" t="s">
        <v>31</v>
      </c>
      <c r="K1" s="26" t="s">
        <v>31</v>
      </c>
      <c r="L1" s="26" t="s">
        <v>31</v>
      </c>
      <c r="M1" s="26" t="s">
        <v>31</v>
      </c>
      <c r="N1" s="26" t="s">
        <v>31</v>
      </c>
      <c r="O1" s="26" t="s">
        <v>31</v>
      </c>
      <c r="P1" s="26" t="s">
        <v>31</v>
      </c>
      <c r="Q1" s="26" t="s">
        <v>31</v>
      </c>
      <c r="R1" s="26" t="s">
        <v>31</v>
      </c>
      <c r="S1" s="26" t="s">
        <v>31</v>
      </c>
      <c r="T1" s="28" t="s">
        <v>31</v>
      </c>
    </row>
    <row r="2" spans="1:20" ht="15.75">
      <c r="A2" s="18" t="s">
        <v>95</v>
      </c>
      <c r="B2" s="19" t="s">
        <v>95</v>
      </c>
      <c r="C2" s="19" t="s">
        <v>95</v>
      </c>
      <c r="D2" s="19" t="s">
        <v>95</v>
      </c>
      <c r="E2" s="19" t="s">
        <v>95</v>
      </c>
      <c r="F2" s="19" t="s">
        <v>95</v>
      </c>
      <c r="G2" s="19" t="s">
        <v>95</v>
      </c>
      <c r="H2" s="19" t="s">
        <v>95</v>
      </c>
      <c r="I2" s="19" t="s">
        <v>95</v>
      </c>
      <c r="J2" s="19" t="s">
        <v>95</v>
      </c>
      <c r="K2" s="19" t="s">
        <v>95</v>
      </c>
      <c r="L2" s="19" t="s">
        <v>95</v>
      </c>
      <c r="M2" s="19" t="s">
        <v>95</v>
      </c>
      <c r="N2" s="19" t="s">
        <v>95</v>
      </c>
      <c r="O2" s="19" t="s">
        <v>95</v>
      </c>
      <c r="P2" s="19" t="s">
        <v>95</v>
      </c>
      <c r="Q2" s="19" t="s">
        <v>95</v>
      </c>
      <c r="R2" s="19" t="s">
        <v>95</v>
      </c>
      <c r="S2" s="19" t="s">
        <v>95</v>
      </c>
      <c r="T2" s="20" t="s">
        <v>95</v>
      </c>
    </row>
    <row r="3" spans="1:20" ht="15.75">
      <c r="A3" s="18" t="s">
        <v>13</v>
      </c>
      <c r="B3" s="19" t="s">
        <v>13</v>
      </c>
      <c r="C3" s="19" t="s">
        <v>13</v>
      </c>
      <c r="D3" s="19" t="s">
        <v>13</v>
      </c>
      <c r="E3" s="19" t="s">
        <v>13</v>
      </c>
      <c r="F3" s="19" t="s">
        <v>13</v>
      </c>
      <c r="G3" s="19" t="s">
        <v>13</v>
      </c>
      <c r="H3" s="19" t="s">
        <v>13</v>
      </c>
      <c r="I3" s="19" t="s">
        <v>13</v>
      </c>
      <c r="J3" s="19" t="s">
        <v>13</v>
      </c>
      <c r="K3" s="19" t="s">
        <v>13</v>
      </c>
      <c r="L3" s="19" t="s">
        <v>13</v>
      </c>
      <c r="M3" s="19" t="s">
        <v>13</v>
      </c>
      <c r="N3" s="19" t="s">
        <v>13</v>
      </c>
      <c r="O3" s="19" t="s">
        <v>13</v>
      </c>
      <c r="P3" s="19" t="s">
        <v>13</v>
      </c>
      <c r="Q3" s="19" t="s">
        <v>13</v>
      </c>
      <c r="R3" s="19" t="s">
        <v>13</v>
      </c>
      <c r="S3" s="19" t="s">
        <v>13</v>
      </c>
      <c r="T3" s="20" t="s">
        <v>13</v>
      </c>
    </row>
    <row r="4" spans="1:20" ht="60" customHeight="1">
      <c r="A4" s="30" t="s">
        <v>13</v>
      </c>
      <c r="B4" s="30" t="s">
        <v>96</v>
      </c>
      <c r="C4" s="30" t="s">
        <v>97</v>
      </c>
      <c r="D4" s="30" t="s">
        <v>35</v>
      </c>
      <c r="E4" s="30" t="s">
        <v>36</v>
      </c>
      <c r="F4" s="30" t="s">
        <v>98</v>
      </c>
      <c r="G4" s="30" t="s">
        <v>38</v>
      </c>
      <c r="H4" s="30" t="s">
        <v>39</v>
      </c>
      <c r="I4" s="30" t="s">
        <v>99</v>
      </c>
      <c r="J4" s="36" t="s">
        <v>41</v>
      </c>
      <c r="K4" s="37" t="s">
        <v>41</v>
      </c>
      <c r="L4" s="37" t="s">
        <v>41</v>
      </c>
      <c r="M4" s="38" t="s">
        <v>41</v>
      </c>
      <c r="N4" s="30" t="s">
        <v>42</v>
      </c>
      <c r="O4" s="30" t="s">
        <v>43</v>
      </c>
      <c r="P4" s="36" t="s">
        <v>44</v>
      </c>
      <c r="Q4" s="38" t="s">
        <v>44</v>
      </c>
      <c r="R4" s="36" t="s">
        <v>45</v>
      </c>
      <c r="S4" s="38" t="s">
        <v>45</v>
      </c>
      <c r="T4" s="30" t="s">
        <v>46</v>
      </c>
    </row>
    <row r="5" spans="1:20" ht="39.75" customHeight="1">
      <c r="A5" s="31" t="s">
        <v>13</v>
      </c>
      <c r="B5" s="31" t="s">
        <v>96</v>
      </c>
      <c r="C5" s="31" t="s">
        <v>97</v>
      </c>
      <c r="D5" s="31" t="s">
        <v>35</v>
      </c>
      <c r="E5" s="31" t="s">
        <v>36</v>
      </c>
      <c r="F5" s="31" t="s">
        <v>98</v>
      </c>
      <c r="G5" s="31" t="s">
        <v>38</v>
      </c>
      <c r="H5" s="31" t="s">
        <v>39</v>
      </c>
      <c r="I5" s="31" t="s">
        <v>99</v>
      </c>
      <c r="J5" s="36" t="s">
        <v>47</v>
      </c>
      <c r="K5" s="37" t="s">
        <v>47</v>
      </c>
      <c r="L5" s="38" t="s">
        <v>47</v>
      </c>
      <c r="M5" s="30" t="s">
        <v>48</v>
      </c>
      <c r="N5" s="31" t="s">
        <v>42</v>
      </c>
      <c r="O5" s="31" t="s">
        <v>43</v>
      </c>
      <c r="P5" s="30" t="s">
        <v>49</v>
      </c>
      <c r="Q5" s="30" t="s">
        <v>50</v>
      </c>
      <c r="R5" s="30" t="s">
        <v>49</v>
      </c>
      <c r="S5" s="30" t="s">
        <v>50</v>
      </c>
      <c r="T5" s="31" t="s">
        <v>46</v>
      </c>
    </row>
    <row r="6" spans="1:20" ht="39.75" customHeight="1">
      <c r="A6" s="32" t="s">
        <v>13</v>
      </c>
      <c r="B6" s="32" t="s">
        <v>96</v>
      </c>
      <c r="C6" s="32" t="s">
        <v>97</v>
      </c>
      <c r="D6" s="32" t="s">
        <v>35</v>
      </c>
      <c r="E6" s="32" t="s">
        <v>36</v>
      </c>
      <c r="F6" s="32" t="s">
        <v>98</v>
      </c>
      <c r="G6" s="32" t="s">
        <v>38</v>
      </c>
      <c r="H6" s="32" t="s">
        <v>39</v>
      </c>
      <c r="I6" s="32" t="s">
        <v>99</v>
      </c>
      <c r="J6" s="39" t="s">
        <v>51</v>
      </c>
      <c r="K6" s="39" t="s">
        <v>52</v>
      </c>
      <c r="L6" s="39" t="s">
        <v>53</v>
      </c>
      <c r="M6" s="32" t="s">
        <v>48</v>
      </c>
      <c r="N6" s="32" t="s">
        <v>42</v>
      </c>
      <c r="O6" s="32" t="s">
        <v>43</v>
      </c>
      <c r="P6" s="32" t="s">
        <v>49</v>
      </c>
      <c r="Q6" s="32" t="s">
        <v>50</v>
      </c>
      <c r="R6" s="32" t="s">
        <v>49</v>
      </c>
      <c r="S6" s="32" t="s">
        <v>50</v>
      </c>
      <c r="T6" s="32" t="s">
        <v>46</v>
      </c>
    </row>
    <row r="7" spans="1:20" ht="15">
      <c r="A7" s="40" t="s">
        <v>100</v>
      </c>
      <c r="B7" s="40" t="s">
        <v>54</v>
      </c>
      <c r="C7" s="40" t="s">
        <v>55</v>
      </c>
      <c r="D7" s="40" t="s">
        <v>56</v>
      </c>
      <c r="E7" s="40" t="s">
        <v>57</v>
      </c>
      <c r="F7" s="40" t="s">
        <v>58</v>
      </c>
      <c r="G7" s="40" t="s">
        <v>59</v>
      </c>
      <c r="H7" s="40" t="s">
        <v>60</v>
      </c>
      <c r="I7" s="40" t="s">
        <v>61</v>
      </c>
      <c r="J7" s="41" t="s">
        <v>62</v>
      </c>
      <c r="K7" s="44" t="s">
        <v>62</v>
      </c>
      <c r="L7" s="44" t="s">
        <v>62</v>
      </c>
      <c r="M7" s="42" t="s">
        <v>62</v>
      </c>
      <c r="N7" s="40" t="s">
        <v>63</v>
      </c>
      <c r="O7" s="40" t="s">
        <v>64</v>
      </c>
      <c r="P7" s="41" t="s">
        <v>65</v>
      </c>
      <c r="Q7" s="42" t="s">
        <v>65</v>
      </c>
      <c r="R7" s="41" t="s">
        <v>66</v>
      </c>
      <c r="S7" s="42" t="s">
        <v>66</v>
      </c>
      <c r="T7" s="40" t="s">
        <v>67</v>
      </c>
    </row>
    <row r="8" spans="1:20" ht="15">
      <c r="A8" s="8" t="s">
        <v>17</v>
      </c>
      <c r="B8" s="8" t="s">
        <v>101</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row>
    <row r="9" spans="1:20" ht="15">
      <c r="A9" s="8" t="s">
        <v>102</v>
      </c>
      <c r="B9" s="8" t="s">
        <v>103</v>
      </c>
      <c r="C9" s="8" t="s">
        <v>13</v>
      </c>
      <c r="D9" s="8" t="s">
        <v>17</v>
      </c>
      <c r="E9" s="8" t="s">
        <v>70</v>
      </c>
      <c r="F9" s="8" t="s">
        <v>71</v>
      </c>
      <c r="G9" s="8" t="s">
        <v>71</v>
      </c>
      <c r="H9" s="8" t="s">
        <v>70</v>
      </c>
      <c r="I9" s="8" t="s">
        <v>72</v>
      </c>
      <c r="J9" s="8" t="s">
        <v>70</v>
      </c>
      <c r="K9" s="8" t="s">
        <v>71</v>
      </c>
      <c r="L9" s="8" t="s">
        <v>70</v>
      </c>
      <c r="M9" s="8" t="s">
        <v>72</v>
      </c>
      <c r="N9" s="8" t="s">
        <v>71</v>
      </c>
      <c r="O9" s="8" t="s">
        <v>72</v>
      </c>
      <c r="P9" s="8" t="s">
        <v>73</v>
      </c>
      <c r="Q9" s="8" t="s">
        <v>74</v>
      </c>
      <c r="R9" s="8" t="s">
        <v>71</v>
      </c>
      <c r="S9" s="8" t="s">
        <v>75</v>
      </c>
      <c r="T9" s="8" t="s">
        <v>70</v>
      </c>
    </row>
    <row r="10" spans="1:20" ht="15">
      <c r="A10" s="4" t="s">
        <v>13</v>
      </c>
      <c r="B10" s="4" t="s">
        <v>104</v>
      </c>
      <c r="C10" s="4" t="s">
        <v>13</v>
      </c>
      <c r="D10" s="4" t="s">
        <v>17</v>
      </c>
      <c r="E10" s="4" t="s">
        <v>70</v>
      </c>
      <c r="F10" s="4" t="s">
        <v>71</v>
      </c>
      <c r="G10" s="4" t="s">
        <v>71</v>
      </c>
      <c r="H10" s="4" t="s">
        <v>70</v>
      </c>
      <c r="I10" s="4" t="s">
        <v>72</v>
      </c>
      <c r="J10" s="4" t="s">
        <v>70</v>
      </c>
      <c r="K10" s="4" t="s">
        <v>71</v>
      </c>
      <c r="L10" s="4" t="s">
        <v>70</v>
      </c>
      <c r="M10" s="4" t="s">
        <v>72</v>
      </c>
      <c r="N10" s="4" t="s">
        <v>71</v>
      </c>
      <c r="O10" s="4" t="s">
        <v>72</v>
      </c>
      <c r="P10" s="4" t="s">
        <v>73</v>
      </c>
      <c r="Q10" s="4" t="s">
        <v>74</v>
      </c>
      <c r="R10" s="4" t="s">
        <v>71</v>
      </c>
      <c r="S10" s="4" t="s">
        <v>75</v>
      </c>
      <c r="T10" s="4" t="s">
        <v>70</v>
      </c>
    </row>
    <row r="11" spans="1:20" ht="15">
      <c r="A11" s="8" t="s">
        <v>105</v>
      </c>
      <c r="B11" s="8" t="s">
        <v>106</v>
      </c>
      <c r="C11" s="8" t="s">
        <v>13</v>
      </c>
      <c r="D11" s="8" t="s">
        <v>71</v>
      </c>
      <c r="E11" s="8" t="s">
        <v>71</v>
      </c>
      <c r="F11" s="8" t="s">
        <v>71</v>
      </c>
      <c r="G11" s="8" t="s">
        <v>71</v>
      </c>
      <c r="H11" s="8" t="s">
        <v>71</v>
      </c>
      <c r="I11" s="8" t="s">
        <v>75</v>
      </c>
      <c r="J11" s="8" t="s">
        <v>71</v>
      </c>
      <c r="K11" s="8" t="s">
        <v>71</v>
      </c>
      <c r="L11" s="8" t="s">
        <v>71</v>
      </c>
      <c r="M11" s="8" t="s">
        <v>75</v>
      </c>
      <c r="N11" s="8" t="s">
        <v>71</v>
      </c>
      <c r="O11" s="8" t="s">
        <v>75</v>
      </c>
      <c r="P11" s="8" t="s">
        <v>71</v>
      </c>
      <c r="Q11" s="8" t="s">
        <v>75</v>
      </c>
      <c r="R11" s="8" t="s">
        <v>71</v>
      </c>
      <c r="S11" s="8" t="s">
        <v>75</v>
      </c>
      <c r="T11" s="8" t="s">
        <v>71</v>
      </c>
    </row>
    <row r="12" spans="1:20" ht="15">
      <c r="A12" s="8" t="s">
        <v>107</v>
      </c>
      <c r="B12" s="8" t="s">
        <v>108</v>
      </c>
      <c r="C12" s="8" t="s">
        <v>13</v>
      </c>
      <c r="D12" s="8" t="s">
        <v>71</v>
      </c>
      <c r="E12" s="8" t="s">
        <v>71</v>
      </c>
      <c r="F12" s="8" t="s">
        <v>71</v>
      </c>
      <c r="G12" s="8" t="s">
        <v>71</v>
      </c>
      <c r="H12" s="8" t="s">
        <v>71</v>
      </c>
      <c r="I12" s="8" t="s">
        <v>75</v>
      </c>
      <c r="J12" s="8" t="s">
        <v>71</v>
      </c>
      <c r="K12" s="8" t="s">
        <v>71</v>
      </c>
      <c r="L12" s="8" t="s">
        <v>71</v>
      </c>
      <c r="M12" s="8" t="s">
        <v>75</v>
      </c>
      <c r="N12" s="8" t="s">
        <v>71</v>
      </c>
      <c r="O12" s="8" t="s">
        <v>75</v>
      </c>
      <c r="P12" s="8" t="s">
        <v>71</v>
      </c>
      <c r="Q12" s="8" t="s">
        <v>75</v>
      </c>
      <c r="R12" s="8" t="s">
        <v>71</v>
      </c>
      <c r="S12" s="8" t="s">
        <v>75</v>
      </c>
      <c r="T12" s="8" t="s">
        <v>71</v>
      </c>
    </row>
    <row r="13" spans="1:20" ht="15">
      <c r="A13" s="8" t="s">
        <v>109</v>
      </c>
      <c r="B13" s="8" t="s">
        <v>110</v>
      </c>
      <c r="C13" s="8" t="s">
        <v>13</v>
      </c>
      <c r="D13" s="8" t="s">
        <v>71</v>
      </c>
      <c r="E13" s="8" t="s">
        <v>71</v>
      </c>
      <c r="F13" s="8" t="s">
        <v>71</v>
      </c>
      <c r="G13" s="8" t="s">
        <v>71</v>
      </c>
      <c r="H13" s="8" t="s">
        <v>71</v>
      </c>
      <c r="I13" s="8" t="s">
        <v>75</v>
      </c>
      <c r="J13" s="8" t="s">
        <v>71</v>
      </c>
      <c r="K13" s="8" t="s">
        <v>71</v>
      </c>
      <c r="L13" s="8" t="s">
        <v>71</v>
      </c>
      <c r="M13" s="8" t="s">
        <v>75</v>
      </c>
      <c r="N13" s="8" t="s">
        <v>71</v>
      </c>
      <c r="O13" s="8" t="s">
        <v>75</v>
      </c>
      <c r="P13" s="8" t="s">
        <v>71</v>
      </c>
      <c r="Q13" s="8" t="s">
        <v>75</v>
      </c>
      <c r="R13" s="8" t="s">
        <v>71</v>
      </c>
      <c r="S13" s="8" t="s">
        <v>75</v>
      </c>
      <c r="T13" s="8" t="s">
        <v>71</v>
      </c>
    </row>
    <row r="14" spans="1:20" ht="15">
      <c r="A14" s="8" t="s">
        <v>13</v>
      </c>
      <c r="B14" s="8" t="s">
        <v>111</v>
      </c>
      <c r="C14" s="8" t="s">
        <v>13</v>
      </c>
      <c r="D14" s="8" t="s">
        <v>17</v>
      </c>
      <c r="E14" s="8" t="s">
        <v>70</v>
      </c>
      <c r="F14" s="8" t="s">
        <v>71</v>
      </c>
      <c r="G14" s="8" t="s">
        <v>71</v>
      </c>
      <c r="H14" s="8" t="s">
        <v>70</v>
      </c>
      <c r="I14" s="8" t="s">
        <v>72</v>
      </c>
      <c r="J14" s="8" t="s">
        <v>70</v>
      </c>
      <c r="K14" s="8" t="s">
        <v>71</v>
      </c>
      <c r="L14" s="8" t="s">
        <v>70</v>
      </c>
      <c r="M14" s="8" t="s">
        <v>72</v>
      </c>
      <c r="N14" s="8" t="s">
        <v>71</v>
      </c>
      <c r="O14" s="8" t="s">
        <v>72</v>
      </c>
      <c r="P14" s="8" t="s">
        <v>73</v>
      </c>
      <c r="Q14" s="8" t="s">
        <v>74</v>
      </c>
      <c r="R14" s="8" t="s">
        <v>71</v>
      </c>
      <c r="S14" s="8" t="s">
        <v>75</v>
      </c>
      <c r="T14" s="8" t="s">
        <v>70</v>
      </c>
    </row>
    <row r="15" spans="1:20" ht="15">
      <c r="A15" s="8" t="s">
        <v>20</v>
      </c>
      <c r="B15" s="8" t="s">
        <v>112</v>
      </c>
      <c r="C15" s="8" t="s">
        <v>13</v>
      </c>
      <c r="D15" s="8" t="s">
        <v>13</v>
      </c>
      <c r="E15" s="8" t="s">
        <v>13</v>
      </c>
      <c r="F15" s="8" t="s">
        <v>13</v>
      </c>
      <c r="G15" s="8" t="s">
        <v>13</v>
      </c>
      <c r="H15" s="8" t="s">
        <v>13</v>
      </c>
      <c r="I15" s="8" t="s">
        <v>13</v>
      </c>
      <c r="J15" s="8" t="s">
        <v>13</v>
      </c>
      <c r="K15" s="8" t="s">
        <v>13</v>
      </c>
      <c r="L15" s="8" t="s">
        <v>13</v>
      </c>
      <c r="M15" s="8" t="s">
        <v>13</v>
      </c>
      <c r="N15" s="8" t="s">
        <v>13</v>
      </c>
      <c r="O15" s="8" t="s">
        <v>13</v>
      </c>
      <c r="P15" s="8" t="s">
        <v>13</v>
      </c>
      <c r="Q15" s="8" t="s">
        <v>13</v>
      </c>
      <c r="R15" s="8" t="s">
        <v>13</v>
      </c>
      <c r="S15" s="8" t="s">
        <v>13</v>
      </c>
      <c r="T15" s="8" t="s">
        <v>13</v>
      </c>
    </row>
    <row r="16" spans="1:20" ht="30">
      <c r="A16" s="8" t="s">
        <v>102</v>
      </c>
      <c r="B16" s="8" t="s">
        <v>113</v>
      </c>
      <c r="C16" s="8" t="s">
        <v>13</v>
      </c>
      <c r="D16" s="8" t="s">
        <v>71</v>
      </c>
      <c r="E16" s="8" t="s">
        <v>71</v>
      </c>
      <c r="F16" s="8" t="s">
        <v>71</v>
      </c>
      <c r="G16" s="8" t="s">
        <v>71</v>
      </c>
      <c r="H16" s="8" t="s">
        <v>71</v>
      </c>
      <c r="I16" s="8" t="s">
        <v>75</v>
      </c>
      <c r="J16" s="8" t="s">
        <v>71</v>
      </c>
      <c r="K16" s="8" t="s">
        <v>71</v>
      </c>
      <c r="L16" s="8" t="s">
        <v>71</v>
      </c>
      <c r="M16" s="8" t="s">
        <v>75</v>
      </c>
      <c r="N16" s="8" t="s">
        <v>71</v>
      </c>
      <c r="O16" s="8" t="s">
        <v>75</v>
      </c>
      <c r="P16" s="8" t="s">
        <v>71</v>
      </c>
      <c r="Q16" s="8" t="s">
        <v>75</v>
      </c>
      <c r="R16" s="8" t="s">
        <v>71</v>
      </c>
      <c r="S16" s="8" t="s">
        <v>75</v>
      </c>
      <c r="T16" s="8" t="s">
        <v>71</v>
      </c>
    </row>
    <row r="17" spans="1:20" ht="15">
      <c r="A17" s="8" t="s">
        <v>105</v>
      </c>
      <c r="B17" s="8" t="s">
        <v>114</v>
      </c>
      <c r="C17" s="8" t="s">
        <v>13</v>
      </c>
      <c r="D17" s="8" t="s">
        <v>71</v>
      </c>
      <c r="E17" s="8" t="s">
        <v>71</v>
      </c>
      <c r="F17" s="8" t="s">
        <v>71</v>
      </c>
      <c r="G17" s="8" t="s">
        <v>71</v>
      </c>
      <c r="H17" s="8" t="s">
        <v>71</v>
      </c>
      <c r="I17" s="8" t="s">
        <v>75</v>
      </c>
      <c r="J17" s="8" t="s">
        <v>71</v>
      </c>
      <c r="K17" s="8" t="s">
        <v>71</v>
      </c>
      <c r="L17" s="8" t="s">
        <v>71</v>
      </c>
      <c r="M17" s="8" t="s">
        <v>75</v>
      </c>
      <c r="N17" s="8" t="s">
        <v>71</v>
      </c>
      <c r="O17" s="8" t="s">
        <v>75</v>
      </c>
      <c r="P17" s="8" t="s">
        <v>71</v>
      </c>
      <c r="Q17" s="8" t="s">
        <v>75</v>
      </c>
      <c r="R17" s="8" t="s">
        <v>71</v>
      </c>
      <c r="S17" s="8" t="s">
        <v>75</v>
      </c>
      <c r="T17" s="8" t="s">
        <v>71</v>
      </c>
    </row>
    <row r="18" spans="1:20" ht="15">
      <c r="A18" s="8" t="s">
        <v>107</v>
      </c>
      <c r="B18" s="8" t="s">
        <v>115</v>
      </c>
      <c r="C18" s="8" t="s">
        <v>13</v>
      </c>
      <c r="D18" s="8" t="s">
        <v>71</v>
      </c>
      <c r="E18" s="8" t="s">
        <v>71</v>
      </c>
      <c r="F18" s="8" t="s">
        <v>71</v>
      </c>
      <c r="G18" s="8" t="s">
        <v>71</v>
      </c>
      <c r="H18" s="8" t="s">
        <v>71</v>
      </c>
      <c r="I18" s="8" t="s">
        <v>75</v>
      </c>
      <c r="J18" s="8" t="s">
        <v>71</v>
      </c>
      <c r="K18" s="8" t="s">
        <v>71</v>
      </c>
      <c r="L18" s="8" t="s">
        <v>71</v>
      </c>
      <c r="M18" s="8" t="s">
        <v>75</v>
      </c>
      <c r="N18" s="8" t="s">
        <v>71</v>
      </c>
      <c r="O18" s="8" t="s">
        <v>75</v>
      </c>
      <c r="P18" s="8" t="s">
        <v>71</v>
      </c>
      <c r="Q18" s="8" t="s">
        <v>75</v>
      </c>
      <c r="R18" s="8" t="s">
        <v>71</v>
      </c>
      <c r="S18" s="8" t="s">
        <v>75</v>
      </c>
      <c r="T18" s="8" t="s">
        <v>71</v>
      </c>
    </row>
    <row r="19" spans="1:20" ht="15">
      <c r="A19" s="8" t="s">
        <v>109</v>
      </c>
      <c r="B19" s="8" t="s">
        <v>116</v>
      </c>
      <c r="C19" s="8" t="s">
        <v>13</v>
      </c>
      <c r="D19" s="8" t="s">
        <v>71</v>
      </c>
      <c r="E19" s="8" t="s">
        <v>71</v>
      </c>
      <c r="F19" s="8" t="s">
        <v>71</v>
      </c>
      <c r="G19" s="8" t="s">
        <v>71</v>
      </c>
      <c r="H19" s="8" t="s">
        <v>71</v>
      </c>
      <c r="I19" s="8" t="s">
        <v>75</v>
      </c>
      <c r="J19" s="8" t="s">
        <v>71</v>
      </c>
      <c r="K19" s="8" t="s">
        <v>71</v>
      </c>
      <c r="L19" s="8" t="s">
        <v>71</v>
      </c>
      <c r="M19" s="8" t="s">
        <v>75</v>
      </c>
      <c r="N19" s="8" t="s">
        <v>71</v>
      </c>
      <c r="O19" s="8" t="s">
        <v>75</v>
      </c>
      <c r="P19" s="8" t="s">
        <v>71</v>
      </c>
      <c r="Q19" s="8" t="s">
        <v>75</v>
      </c>
      <c r="R19" s="8" t="s">
        <v>71</v>
      </c>
      <c r="S19" s="8" t="s">
        <v>75</v>
      </c>
      <c r="T19" s="8" t="s">
        <v>71</v>
      </c>
    </row>
    <row r="20" spans="1:20" ht="15">
      <c r="A20" s="8" t="s">
        <v>117</v>
      </c>
      <c r="B20" s="8" t="s">
        <v>110</v>
      </c>
      <c r="C20" s="8" t="s">
        <v>13</v>
      </c>
      <c r="D20" s="8" t="s">
        <v>71</v>
      </c>
      <c r="E20" s="8" t="s">
        <v>71</v>
      </c>
      <c r="F20" s="8" t="s">
        <v>71</v>
      </c>
      <c r="G20" s="8" t="s">
        <v>71</v>
      </c>
      <c r="H20" s="8" t="s">
        <v>71</v>
      </c>
      <c r="I20" s="8" t="s">
        <v>75</v>
      </c>
      <c r="J20" s="8" t="s">
        <v>71</v>
      </c>
      <c r="K20" s="8" t="s">
        <v>71</v>
      </c>
      <c r="L20" s="8" t="s">
        <v>71</v>
      </c>
      <c r="M20" s="8" t="s">
        <v>75</v>
      </c>
      <c r="N20" s="8" t="s">
        <v>71</v>
      </c>
      <c r="O20" s="8" t="s">
        <v>75</v>
      </c>
      <c r="P20" s="8" t="s">
        <v>71</v>
      </c>
      <c r="Q20" s="8" t="s">
        <v>75</v>
      </c>
      <c r="R20" s="8" t="s">
        <v>71</v>
      </c>
      <c r="S20" s="8" t="s">
        <v>75</v>
      </c>
      <c r="T20" s="8" t="s">
        <v>71</v>
      </c>
    </row>
    <row r="21" spans="1:20" ht="15">
      <c r="A21" s="8" t="s">
        <v>13</v>
      </c>
      <c r="B21" s="8" t="s">
        <v>118</v>
      </c>
      <c r="C21" s="8" t="s">
        <v>13</v>
      </c>
      <c r="D21" s="8" t="s">
        <v>71</v>
      </c>
      <c r="E21" s="8" t="s">
        <v>71</v>
      </c>
      <c r="F21" s="8" t="s">
        <v>71</v>
      </c>
      <c r="G21" s="8" t="s">
        <v>71</v>
      </c>
      <c r="H21" s="8" t="s">
        <v>71</v>
      </c>
      <c r="I21" s="8" t="s">
        <v>75</v>
      </c>
      <c r="J21" s="8" t="s">
        <v>71</v>
      </c>
      <c r="K21" s="8" t="s">
        <v>71</v>
      </c>
      <c r="L21" s="8" t="s">
        <v>71</v>
      </c>
      <c r="M21" s="8" t="s">
        <v>75</v>
      </c>
      <c r="N21" s="8" t="s">
        <v>71</v>
      </c>
      <c r="O21" s="8" t="s">
        <v>75</v>
      </c>
      <c r="P21" s="8" t="s">
        <v>71</v>
      </c>
      <c r="Q21" s="8" t="s">
        <v>75</v>
      </c>
      <c r="R21" s="8" t="s">
        <v>71</v>
      </c>
      <c r="S21" s="8" t="s">
        <v>75</v>
      </c>
      <c r="T21" s="8" t="s">
        <v>71</v>
      </c>
    </row>
    <row r="22" spans="1:20" ht="30">
      <c r="A22" s="8" t="s">
        <v>13</v>
      </c>
      <c r="B22" s="8" t="s">
        <v>119</v>
      </c>
      <c r="C22" s="8" t="s">
        <v>13</v>
      </c>
      <c r="D22" s="8" t="s">
        <v>17</v>
      </c>
      <c r="E22" s="8" t="s">
        <v>70</v>
      </c>
      <c r="F22" s="8" t="s">
        <v>71</v>
      </c>
      <c r="G22" s="8" t="s">
        <v>71</v>
      </c>
      <c r="H22" s="8" t="s">
        <v>70</v>
      </c>
      <c r="I22" s="8" t="s">
        <v>72</v>
      </c>
      <c r="J22" s="8" t="s">
        <v>70</v>
      </c>
      <c r="K22" s="8" t="s">
        <v>71</v>
      </c>
      <c r="L22" s="8" t="s">
        <v>70</v>
      </c>
      <c r="M22" s="8" t="s">
        <v>72</v>
      </c>
      <c r="N22" s="8" t="s">
        <v>71</v>
      </c>
      <c r="O22" s="8" t="s">
        <v>72</v>
      </c>
      <c r="P22" s="8" t="s">
        <v>73</v>
      </c>
      <c r="Q22" s="8" t="s">
        <v>74</v>
      </c>
      <c r="R22" s="8" t="s">
        <v>71</v>
      </c>
      <c r="S22" s="8" t="s">
        <v>75</v>
      </c>
      <c r="T22" s="8" t="s">
        <v>70</v>
      </c>
    </row>
    <row r="24" spans="1:15" ht="39.75" customHeight="1">
      <c r="A24" s="45" t="s">
        <v>120</v>
      </c>
      <c r="B24" s="45" t="s">
        <v>120</v>
      </c>
      <c r="C24" s="45" t="s">
        <v>120</v>
      </c>
      <c r="D24" s="45" t="s">
        <v>120</v>
      </c>
      <c r="E24" s="45" t="s">
        <v>120</v>
      </c>
      <c r="F24" s="45" t="s">
        <v>120</v>
      </c>
      <c r="G24" s="45" t="s">
        <v>120</v>
      </c>
      <c r="H24" s="45" t="s">
        <v>120</v>
      </c>
      <c r="I24" s="45" t="s">
        <v>120</v>
      </c>
      <c r="J24" s="45" t="s">
        <v>120</v>
      </c>
      <c r="K24" s="45" t="s">
        <v>120</v>
      </c>
      <c r="L24" s="45" t="s">
        <v>120</v>
      </c>
      <c r="M24" s="45" t="s">
        <v>120</v>
      </c>
      <c r="N24" s="45" t="s">
        <v>120</v>
      </c>
      <c r="O24" s="45" t="s">
        <v>120</v>
      </c>
    </row>
    <row r="26" ht="15">
      <c r="A26" s="45" t="s">
        <v>121</v>
      </c>
    </row>
    <row r="27" spans="1:20" ht="15">
      <c r="A27" s="45" t="s">
        <v>122</v>
      </c>
      <c r="B27" s="45" t="s">
        <v>122</v>
      </c>
      <c r="C27" s="45" t="s">
        <v>122</v>
      </c>
      <c r="D27" s="45" t="s">
        <v>122</v>
      </c>
      <c r="E27" s="45" t="s">
        <v>122</v>
      </c>
      <c r="F27" s="45" t="s">
        <v>122</v>
      </c>
      <c r="G27" s="45" t="s">
        <v>122</v>
      </c>
      <c r="H27" s="45" t="s">
        <v>122</v>
      </c>
      <c r="I27" s="45" t="s">
        <v>122</v>
      </c>
      <c r="J27" s="45" t="s">
        <v>122</v>
      </c>
      <c r="K27" s="45" t="s">
        <v>122</v>
      </c>
      <c r="L27" s="45" t="s">
        <v>122</v>
      </c>
      <c r="M27" s="45" t="s">
        <v>122</v>
      </c>
      <c r="N27" s="45" t="s">
        <v>122</v>
      </c>
      <c r="O27" s="45" t="s">
        <v>122</v>
      </c>
      <c r="P27" s="45" t="s">
        <v>122</v>
      </c>
      <c r="Q27" s="45" t="s">
        <v>122</v>
      </c>
      <c r="R27" s="45" t="s">
        <v>122</v>
      </c>
      <c r="S27" s="45" t="s">
        <v>122</v>
      </c>
      <c r="T27" s="45" t="s">
        <v>122</v>
      </c>
    </row>
    <row r="28" spans="1:20" ht="15">
      <c r="A28" s="45" t="s">
        <v>123</v>
      </c>
      <c r="B28" s="45" t="s">
        <v>123</v>
      </c>
      <c r="C28" s="45" t="s">
        <v>123</v>
      </c>
      <c r="D28" s="45" t="s">
        <v>123</v>
      </c>
      <c r="E28" s="45" t="s">
        <v>123</v>
      </c>
      <c r="F28" s="45" t="s">
        <v>123</v>
      </c>
      <c r="G28" s="45" t="s">
        <v>123</v>
      </c>
      <c r="H28" s="45" t="s">
        <v>123</v>
      </c>
      <c r="I28" s="45" t="s">
        <v>123</v>
      </c>
      <c r="J28" s="45" t="s">
        <v>123</v>
      </c>
      <c r="K28" s="45" t="s">
        <v>123</v>
      </c>
      <c r="L28" s="45" t="s">
        <v>123</v>
      </c>
      <c r="M28" s="45" t="s">
        <v>123</v>
      </c>
      <c r="N28" s="45" t="s">
        <v>123</v>
      </c>
      <c r="O28" s="45" t="s">
        <v>123</v>
      </c>
      <c r="P28" s="45" t="s">
        <v>123</v>
      </c>
      <c r="Q28" s="45" t="s">
        <v>123</v>
      </c>
      <c r="R28" s="45" t="s">
        <v>123</v>
      </c>
      <c r="S28" s="45" t="s">
        <v>123</v>
      </c>
      <c r="T28" s="45" t="s">
        <v>123</v>
      </c>
    </row>
    <row r="30" spans="1:5" ht="15">
      <c r="A30" s="45" t="s">
        <v>30</v>
      </c>
      <c r="B30" s="45" t="s">
        <v>30</v>
      </c>
      <c r="C30" s="45" t="s">
        <v>30</v>
      </c>
      <c r="D30" s="45" t="s">
        <v>30</v>
      </c>
      <c r="E30" s="45" t="s">
        <v>30</v>
      </c>
    </row>
  </sheetData>
  <sheetProtection/>
  <mergeCells count="31">
    <mergeCell ref="A27:T27"/>
    <mergeCell ref="A28:T28"/>
    <mergeCell ref="A30:E30"/>
    <mergeCell ref="P7:Q7"/>
    <mergeCell ref="R7:S7"/>
    <mergeCell ref="A24:O24"/>
    <mergeCell ref="R4:S4"/>
    <mergeCell ref="R5:R6"/>
    <mergeCell ref="S5:S6"/>
    <mergeCell ref="T4:T6"/>
    <mergeCell ref="J7:M7"/>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s>
  <printOptions/>
  <pageMargins left="0.7" right="0.7" top="0.75" bottom="0.75" header="0.3" footer="0.3"/>
  <pageSetup horizontalDpi="600" verticalDpi="600" orientation="landscape" paperSize="9" scale="46"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T50"/>
  <sheetViews>
    <sheetView view="pageBreakPreview" zoomScale="60" zoomScalePageLayoutView="0" workbookViewId="0" topLeftCell="A13">
      <selection activeCell="A1" sqref="A1:T1"/>
    </sheetView>
  </sheetViews>
  <sheetFormatPr defaultColWidth="9.140625" defaultRowHeight="15"/>
  <cols>
    <col min="2" max="2" width="40.00390625" style="0" customWidth="1"/>
    <col min="3" max="3" width="17.57421875" style="0" customWidth="1"/>
    <col min="5" max="5" width="14.57421875" style="0" customWidth="1"/>
    <col min="8" max="8" width="14.140625" style="0" customWidth="1"/>
    <col min="9" max="9" width="13.140625" style="0" customWidth="1"/>
    <col min="10" max="10" width="14.140625" style="0" customWidth="1"/>
    <col min="12" max="12" width="13.140625" style="0" customWidth="1"/>
    <col min="13" max="13" width="12.7109375" style="0" customWidth="1"/>
    <col min="15" max="15" width="13.140625" style="0" customWidth="1"/>
    <col min="20" max="20" width="15.57421875" style="0" customWidth="1"/>
  </cols>
  <sheetData>
    <row r="1" spans="1:20" ht="16.5">
      <c r="A1" s="25" t="s">
        <v>31</v>
      </c>
      <c r="B1" s="26" t="s">
        <v>31</v>
      </c>
      <c r="C1" s="26" t="s">
        <v>31</v>
      </c>
      <c r="D1" s="26" t="s">
        <v>31</v>
      </c>
      <c r="E1" s="26" t="s">
        <v>31</v>
      </c>
      <c r="F1" s="26" t="s">
        <v>31</v>
      </c>
      <c r="G1" s="26" t="s">
        <v>31</v>
      </c>
      <c r="H1" s="26" t="s">
        <v>31</v>
      </c>
      <c r="I1" s="26" t="s">
        <v>31</v>
      </c>
      <c r="J1" s="26" t="s">
        <v>31</v>
      </c>
      <c r="K1" s="26" t="s">
        <v>31</v>
      </c>
      <c r="L1" s="26" t="s">
        <v>31</v>
      </c>
      <c r="M1" s="26" t="s">
        <v>31</v>
      </c>
      <c r="N1" s="26" t="s">
        <v>31</v>
      </c>
      <c r="O1" s="26" t="s">
        <v>31</v>
      </c>
      <c r="P1" s="26" t="s">
        <v>31</v>
      </c>
      <c r="Q1" s="26" t="s">
        <v>31</v>
      </c>
      <c r="R1" s="26" t="s">
        <v>31</v>
      </c>
      <c r="S1" s="26" t="s">
        <v>31</v>
      </c>
      <c r="T1" s="28" t="s">
        <v>31</v>
      </c>
    </row>
    <row r="2" spans="1:20" ht="15.75">
      <c r="A2" s="18" t="s">
        <v>124</v>
      </c>
      <c r="B2" s="19" t="s">
        <v>124</v>
      </c>
      <c r="C2" s="19" t="s">
        <v>124</v>
      </c>
      <c r="D2" s="19" t="s">
        <v>124</v>
      </c>
      <c r="E2" s="19" t="s">
        <v>124</v>
      </c>
      <c r="F2" s="19" t="s">
        <v>124</v>
      </c>
      <c r="G2" s="19" t="s">
        <v>124</v>
      </c>
      <c r="H2" s="19" t="s">
        <v>124</v>
      </c>
      <c r="I2" s="19" t="s">
        <v>124</v>
      </c>
      <c r="J2" s="19" t="s">
        <v>124</v>
      </c>
      <c r="K2" s="19" t="s">
        <v>124</v>
      </c>
      <c r="L2" s="19" t="s">
        <v>124</v>
      </c>
      <c r="M2" s="19" t="s">
        <v>124</v>
      </c>
      <c r="N2" s="19" t="s">
        <v>124</v>
      </c>
      <c r="O2" s="19" t="s">
        <v>124</v>
      </c>
      <c r="P2" s="19" t="s">
        <v>124</v>
      </c>
      <c r="Q2" s="19" t="s">
        <v>124</v>
      </c>
      <c r="R2" s="19" t="s">
        <v>124</v>
      </c>
      <c r="S2" s="19" t="s">
        <v>124</v>
      </c>
      <c r="T2" s="20" t="s">
        <v>124</v>
      </c>
    </row>
    <row r="3" spans="1:20" ht="15.75">
      <c r="A3" s="18" t="s">
        <v>13</v>
      </c>
      <c r="B3" s="19" t="s">
        <v>13</v>
      </c>
      <c r="C3" s="19" t="s">
        <v>13</v>
      </c>
      <c r="D3" s="19" t="s">
        <v>13</v>
      </c>
      <c r="E3" s="19" t="s">
        <v>13</v>
      </c>
      <c r="F3" s="19" t="s">
        <v>13</v>
      </c>
      <c r="G3" s="19" t="s">
        <v>13</v>
      </c>
      <c r="H3" s="19" t="s">
        <v>13</v>
      </c>
      <c r="I3" s="19" t="s">
        <v>13</v>
      </c>
      <c r="J3" s="19" t="s">
        <v>13</v>
      </c>
      <c r="K3" s="19" t="s">
        <v>13</v>
      </c>
      <c r="L3" s="19" t="s">
        <v>13</v>
      </c>
      <c r="M3" s="19" t="s">
        <v>13</v>
      </c>
      <c r="N3" s="19" t="s">
        <v>13</v>
      </c>
      <c r="O3" s="19" t="s">
        <v>13</v>
      </c>
      <c r="P3" s="19" t="s">
        <v>13</v>
      </c>
      <c r="Q3" s="19" t="s">
        <v>13</v>
      </c>
      <c r="R3" s="19" t="s">
        <v>13</v>
      </c>
      <c r="S3" s="19" t="s">
        <v>13</v>
      </c>
      <c r="T3" s="20" t="s">
        <v>13</v>
      </c>
    </row>
    <row r="4" spans="1:20" ht="60" customHeight="1">
      <c r="A4" s="30" t="s">
        <v>13</v>
      </c>
      <c r="B4" s="30" t="s">
        <v>96</v>
      </c>
      <c r="C4" s="30" t="s">
        <v>97</v>
      </c>
      <c r="D4" s="30" t="s">
        <v>35</v>
      </c>
      <c r="E4" s="30" t="s">
        <v>36</v>
      </c>
      <c r="F4" s="30" t="s">
        <v>98</v>
      </c>
      <c r="G4" s="30" t="s">
        <v>38</v>
      </c>
      <c r="H4" s="30" t="s">
        <v>39</v>
      </c>
      <c r="I4" s="30" t="s">
        <v>99</v>
      </c>
      <c r="J4" s="36" t="s">
        <v>41</v>
      </c>
      <c r="K4" s="37" t="s">
        <v>41</v>
      </c>
      <c r="L4" s="37" t="s">
        <v>41</v>
      </c>
      <c r="M4" s="38" t="s">
        <v>41</v>
      </c>
      <c r="N4" s="30" t="s">
        <v>42</v>
      </c>
      <c r="O4" s="30" t="s">
        <v>43</v>
      </c>
      <c r="P4" s="36" t="s">
        <v>44</v>
      </c>
      <c r="Q4" s="38" t="s">
        <v>44</v>
      </c>
      <c r="R4" s="36" t="s">
        <v>45</v>
      </c>
      <c r="S4" s="38" t="s">
        <v>45</v>
      </c>
      <c r="T4" s="30" t="s">
        <v>46</v>
      </c>
    </row>
    <row r="5" spans="1:20" ht="39.75" customHeight="1">
      <c r="A5" s="31" t="s">
        <v>13</v>
      </c>
      <c r="B5" s="31" t="s">
        <v>96</v>
      </c>
      <c r="C5" s="31" t="s">
        <v>97</v>
      </c>
      <c r="D5" s="31" t="s">
        <v>35</v>
      </c>
      <c r="E5" s="31" t="s">
        <v>36</v>
      </c>
      <c r="F5" s="31" t="s">
        <v>98</v>
      </c>
      <c r="G5" s="31" t="s">
        <v>38</v>
      </c>
      <c r="H5" s="31" t="s">
        <v>39</v>
      </c>
      <c r="I5" s="31" t="s">
        <v>99</v>
      </c>
      <c r="J5" s="36" t="s">
        <v>47</v>
      </c>
      <c r="K5" s="37" t="s">
        <v>47</v>
      </c>
      <c r="L5" s="38" t="s">
        <v>47</v>
      </c>
      <c r="M5" s="30" t="s">
        <v>48</v>
      </c>
      <c r="N5" s="31" t="s">
        <v>42</v>
      </c>
      <c r="O5" s="31" t="s">
        <v>43</v>
      </c>
      <c r="P5" s="30" t="s">
        <v>49</v>
      </c>
      <c r="Q5" s="30" t="s">
        <v>50</v>
      </c>
      <c r="R5" s="30" t="s">
        <v>49</v>
      </c>
      <c r="S5" s="30" t="s">
        <v>50</v>
      </c>
      <c r="T5" s="31" t="s">
        <v>46</v>
      </c>
    </row>
    <row r="6" spans="1:20" ht="39.75" customHeight="1">
      <c r="A6" s="32" t="s">
        <v>13</v>
      </c>
      <c r="B6" s="32" t="s">
        <v>96</v>
      </c>
      <c r="C6" s="32" t="s">
        <v>97</v>
      </c>
      <c r="D6" s="32" t="s">
        <v>35</v>
      </c>
      <c r="E6" s="32" t="s">
        <v>36</v>
      </c>
      <c r="F6" s="32" t="s">
        <v>98</v>
      </c>
      <c r="G6" s="32" t="s">
        <v>38</v>
      </c>
      <c r="H6" s="32" t="s">
        <v>39</v>
      </c>
      <c r="I6" s="32" t="s">
        <v>99</v>
      </c>
      <c r="J6" s="39" t="s">
        <v>51</v>
      </c>
      <c r="K6" s="39" t="s">
        <v>52</v>
      </c>
      <c r="L6" s="39" t="s">
        <v>53</v>
      </c>
      <c r="M6" s="32" t="s">
        <v>48</v>
      </c>
      <c r="N6" s="32" t="s">
        <v>42</v>
      </c>
      <c r="O6" s="32" t="s">
        <v>43</v>
      </c>
      <c r="P6" s="32" t="s">
        <v>49</v>
      </c>
      <c r="Q6" s="32" t="s">
        <v>50</v>
      </c>
      <c r="R6" s="32" t="s">
        <v>49</v>
      </c>
      <c r="S6" s="32" t="s">
        <v>50</v>
      </c>
      <c r="T6" s="32" t="s">
        <v>46</v>
      </c>
    </row>
    <row r="7" spans="1:20" ht="15">
      <c r="A7" s="40" t="s">
        <v>100</v>
      </c>
      <c r="B7" s="40" t="s">
        <v>54</v>
      </c>
      <c r="C7" s="40" t="s">
        <v>55</v>
      </c>
      <c r="D7" s="40" t="s">
        <v>56</v>
      </c>
      <c r="E7" s="40" t="s">
        <v>57</v>
      </c>
      <c r="F7" s="40" t="s">
        <v>58</v>
      </c>
      <c r="G7" s="40" t="s">
        <v>59</v>
      </c>
      <c r="H7" s="40" t="s">
        <v>60</v>
      </c>
      <c r="I7" s="40" t="s">
        <v>61</v>
      </c>
      <c r="J7" s="41" t="s">
        <v>62</v>
      </c>
      <c r="K7" s="44" t="s">
        <v>62</v>
      </c>
      <c r="L7" s="44" t="s">
        <v>62</v>
      </c>
      <c r="M7" s="42" t="s">
        <v>62</v>
      </c>
      <c r="N7" s="40" t="s">
        <v>63</v>
      </c>
      <c r="O7" s="40" t="s">
        <v>64</v>
      </c>
      <c r="P7" s="41" t="s">
        <v>65</v>
      </c>
      <c r="Q7" s="42" t="s">
        <v>65</v>
      </c>
      <c r="R7" s="41" t="s">
        <v>66</v>
      </c>
      <c r="S7" s="42" t="s">
        <v>66</v>
      </c>
      <c r="T7" s="40" t="s">
        <v>67</v>
      </c>
    </row>
    <row r="8" spans="1:20" ht="15">
      <c r="A8" s="8" t="s">
        <v>17</v>
      </c>
      <c r="B8" s="8" t="s">
        <v>125</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row>
    <row r="9" spans="1:20" ht="15">
      <c r="A9" s="8" t="s">
        <v>102</v>
      </c>
      <c r="B9" s="8" t="s">
        <v>126</v>
      </c>
      <c r="C9" s="8" t="s">
        <v>13</v>
      </c>
      <c r="D9" s="8" t="s">
        <v>71</v>
      </c>
      <c r="E9" s="8" t="s">
        <v>71</v>
      </c>
      <c r="F9" s="8" t="s">
        <v>71</v>
      </c>
      <c r="G9" s="8" t="s">
        <v>71</v>
      </c>
      <c r="H9" s="8" t="s">
        <v>71</v>
      </c>
      <c r="I9" s="8" t="s">
        <v>75</v>
      </c>
      <c r="J9" s="8" t="s">
        <v>71</v>
      </c>
      <c r="K9" s="8" t="s">
        <v>71</v>
      </c>
      <c r="L9" s="8" t="s">
        <v>71</v>
      </c>
      <c r="M9" s="8" t="s">
        <v>75</v>
      </c>
      <c r="N9" s="8" t="s">
        <v>71</v>
      </c>
      <c r="O9" s="8" t="s">
        <v>75</v>
      </c>
      <c r="P9" s="8" t="s">
        <v>71</v>
      </c>
      <c r="Q9" s="8" t="s">
        <v>75</v>
      </c>
      <c r="R9" s="8" t="s">
        <v>81</v>
      </c>
      <c r="S9" s="8" t="s">
        <v>81</v>
      </c>
      <c r="T9" s="8" t="s">
        <v>71</v>
      </c>
    </row>
    <row r="10" spans="1:20" ht="15">
      <c r="A10" s="8" t="s">
        <v>105</v>
      </c>
      <c r="B10" s="8" t="s">
        <v>127</v>
      </c>
      <c r="C10" s="8" t="s">
        <v>13</v>
      </c>
      <c r="D10" s="8" t="s">
        <v>71</v>
      </c>
      <c r="E10" s="8" t="s">
        <v>71</v>
      </c>
      <c r="F10" s="8" t="s">
        <v>71</v>
      </c>
      <c r="G10" s="8" t="s">
        <v>71</v>
      </c>
      <c r="H10" s="8" t="s">
        <v>71</v>
      </c>
      <c r="I10" s="8" t="s">
        <v>75</v>
      </c>
      <c r="J10" s="8" t="s">
        <v>71</v>
      </c>
      <c r="K10" s="8" t="s">
        <v>71</v>
      </c>
      <c r="L10" s="8" t="s">
        <v>71</v>
      </c>
      <c r="M10" s="8" t="s">
        <v>75</v>
      </c>
      <c r="N10" s="8" t="s">
        <v>71</v>
      </c>
      <c r="O10" s="8" t="s">
        <v>75</v>
      </c>
      <c r="P10" s="8" t="s">
        <v>71</v>
      </c>
      <c r="Q10" s="8" t="s">
        <v>75</v>
      </c>
      <c r="R10" s="8" t="s">
        <v>81</v>
      </c>
      <c r="S10" s="8" t="s">
        <v>81</v>
      </c>
      <c r="T10" s="8" t="s">
        <v>71</v>
      </c>
    </row>
    <row r="11" spans="1:20" ht="15">
      <c r="A11" s="8" t="s">
        <v>107</v>
      </c>
      <c r="B11" s="8" t="s">
        <v>128</v>
      </c>
      <c r="C11" s="8" t="s">
        <v>13</v>
      </c>
      <c r="D11" s="8" t="s">
        <v>71</v>
      </c>
      <c r="E11" s="8" t="s">
        <v>71</v>
      </c>
      <c r="F11" s="8" t="s">
        <v>71</v>
      </c>
      <c r="G11" s="8" t="s">
        <v>71</v>
      </c>
      <c r="H11" s="8" t="s">
        <v>71</v>
      </c>
      <c r="I11" s="8" t="s">
        <v>75</v>
      </c>
      <c r="J11" s="8" t="s">
        <v>71</v>
      </c>
      <c r="K11" s="8" t="s">
        <v>71</v>
      </c>
      <c r="L11" s="8" t="s">
        <v>71</v>
      </c>
      <c r="M11" s="8" t="s">
        <v>75</v>
      </c>
      <c r="N11" s="8" t="s">
        <v>71</v>
      </c>
      <c r="O11" s="8" t="s">
        <v>75</v>
      </c>
      <c r="P11" s="8" t="s">
        <v>71</v>
      </c>
      <c r="Q11" s="8" t="s">
        <v>75</v>
      </c>
      <c r="R11" s="8" t="s">
        <v>81</v>
      </c>
      <c r="S11" s="8" t="s">
        <v>81</v>
      </c>
      <c r="T11" s="8" t="s">
        <v>71</v>
      </c>
    </row>
    <row r="12" spans="1:20" ht="15">
      <c r="A12" s="8" t="s">
        <v>109</v>
      </c>
      <c r="B12" s="8" t="s">
        <v>129</v>
      </c>
      <c r="C12" s="8" t="s">
        <v>13</v>
      </c>
      <c r="D12" s="8" t="s">
        <v>71</v>
      </c>
      <c r="E12" s="8" t="s">
        <v>71</v>
      </c>
      <c r="F12" s="8" t="s">
        <v>71</v>
      </c>
      <c r="G12" s="8" t="s">
        <v>71</v>
      </c>
      <c r="H12" s="8" t="s">
        <v>71</v>
      </c>
      <c r="I12" s="8" t="s">
        <v>75</v>
      </c>
      <c r="J12" s="8" t="s">
        <v>71</v>
      </c>
      <c r="K12" s="8" t="s">
        <v>71</v>
      </c>
      <c r="L12" s="8" t="s">
        <v>71</v>
      </c>
      <c r="M12" s="8" t="s">
        <v>75</v>
      </c>
      <c r="N12" s="8" t="s">
        <v>71</v>
      </c>
      <c r="O12" s="8" t="s">
        <v>75</v>
      </c>
      <c r="P12" s="8" t="s">
        <v>71</v>
      </c>
      <c r="Q12" s="8" t="s">
        <v>75</v>
      </c>
      <c r="R12" s="8" t="s">
        <v>81</v>
      </c>
      <c r="S12" s="8" t="s">
        <v>81</v>
      </c>
      <c r="T12" s="8" t="s">
        <v>71</v>
      </c>
    </row>
    <row r="13" spans="1:20" ht="15">
      <c r="A13" s="8" t="s">
        <v>117</v>
      </c>
      <c r="B13" s="8" t="s">
        <v>116</v>
      </c>
      <c r="C13" s="8" t="s">
        <v>13</v>
      </c>
      <c r="D13" s="8" t="s">
        <v>130</v>
      </c>
      <c r="E13" s="8" t="s">
        <v>131</v>
      </c>
      <c r="F13" s="8" t="s">
        <v>71</v>
      </c>
      <c r="G13" s="8" t="s">
        <v>71</v>
      </c>
      <c r="H13" s="8" t="s">
        <v>131</v>
      </c>
      <c r="I13" s="8" t="s">
        <v>132</v>
      </c>
      <c r="J13" s="8" t="s">
        <v>131</v>
      </c>
      <c r="K13" s="8" t="s">
        <v>71</v>
      </c>
      <c r="L13" s="8" t="s">
        <v>131</v>
      </c>
      <c r="M13" s="8" t="s">
        <v>132</v>
      </c>
      <c r="N13" s="8" t="s">
        <v>71</v>
      </c>
      <c r="O13" s="8" t="s">
        <v>132</v>
      </c>
      <c r="P13" s="8" t="s">
        <v>71</v>
      </c>
      <c r="Q13" s="8" t="s">
        <v>75</v>
      </c>
      <c r="R13" s="8" t="s">
        <v>81</v>
      </c>
      <c r="S13" s="8" t="s">
        <v>81</v>
      </c>
      <c r="T13" s="8" t="s">
        <v>131</v>
      </c>
    </row>
    <row r="14" spans="1:20" ht="15">
      <c r="A14" s="8" t="s">
        <v>133</v>
      </c>
      <c r="B14" s="8" t="s">
        <v>108</v>
      </c>
      <c r="C14" s="8" t="s">
        <v>13</v>
      </c>
      <c r="D14" s="8" t="s">
        <v>134</v>
      </c>
      <c r="E14" s="8" t="s">
        <v>135</v>
      </c>
      <c r="F14" s="8" t="s">
        <v>71</v>
      </c>
      <c r="G14" s="8" t="s">
        <v>71</v>
      </c>
      <c r="H14" s="8" t="s">
        <v>135</v>
      </c>
      <c r="I14" s="8" t="s">
        <v>136</v>
      </c>
      <c r="J14" s="8" t="s">
        <v>135</v>
      </c>
      <c r="K14" s="8" t="s">
        <v>71</v>
      </c>
      <c r="L14" s="8" t="s">
        <v>135</v>
      </c>
      <c r="M14" s="8" t="s">
        <v>136</v>
      </c>
      <c r="N14" s="8" t="s">
        <v>71</v>
      </c>
      <c r="O14" s="8" t="s">
        <v>136</v>
      </c>
      <c r="P14" s="8" t="s">
        <v>71</v>
      </c>
      <c r="Q14" s="8" t="s">
        <v>75</v>
      </c>
      <c r="R14" s="8" t="s">
        <v>81</v>
      </c>
      <c r="S14" s="8" t="s">
        <v>81</v>
      </c>
      <c r="T14" s="8" t="s">
        <v>135</v>
      </c>
    </row>
    <row r="15" spans="1:20" ht="15">
      <c r="A15" s="4" t="s">
        <v>13</v>
      </c>
      <c r="B15" s="4" t="s">
        <v>137</v>
      </c>
      <c r="C15" s="4" t="s">
        <v>138</v>
      </c>
      <c r="D15" s="4" t="s">
        <v>13</v>
      </c>
      <c r="E15" s="4" t="s">
        <v>139</v>
      </c>
      <c r="F15" s="4" t="s">
        <v>71</v>
      </c>
      <c r="G15" s="4" t="s">
        <v>71</v>
      </c>
      <c r="H15" s="4" t="s">
        <v>139</v>
      </c>
      <c r="I15" s="4" t="s">
        <v>140</v>
      </c>
      <c r="J15" s="4" t="s">
        <v>139</v>
      </c>
      <c r="K15" s="4" t="s">
        <v>71</v>
      </c>
      <c r="L15" s="4" t="s">
        <v>139</v>
      </c>
      <c r="M15" s="4" t="s">
        <v>140</v>
      </c>
      <c r="N15" s="4" t="s">
        <v>71</v>
      </c>
      <c r="O15" s="4" t="s">
        <v>140</v>
      </c>
      <c r="P15" s="4" t="s">
        <v>71</v>
      </c>
      <c r="Q15" s="4" t="s">
        <v>75</v>
      </c>
      <c r="R15" s="4" t="s">
        <v>81</v>
      </c>
      <c r="S15" s="4" t="s">
        <v>81</v>
      </c>
      <c r="T15" s="4" t="s">
        <v>139</v>
      </c>
    </row>
    <row r="16" spans="1:20" ht="15">
      <c r="A16" s="8" t="s">
        <v>141</v>
      </c>
      <c r="B16" s="8" t="s">
        <v>142</v>
      </c>
      <c r="C16" s="8" t="s">
        <v>13</v>
      </c>
      <c r="D16" s="8" t="s">
        <v>71</v>
      </c>
      <c r="E16" s="8" t="s">
        <v>71</v>
      </c>
      <c r="F16" s="8" t="s">
        <v>71</v>
      </c>
      <c r="G16" s="8" t="s">
        <v>71</v>
      </c>
      <c r="H16" s="8" t="s">
        <v>71</v>
      </c>
      <c r="I16" s="8" t="s">
        <v>75</v>
      </c>
      <c r="J16" s="8" t="s">
        <v>71</v>
      </c>
      <c r="K16" s="8" t="s">
        <v>71</v>
      </c>
      <c r="L16" s="8" t="s">
        <v>71</v>
      </c>
      <c r="M16" s="8" t="s">
        <v>75</v>
      </c>
      <c r="N16" s="8" t="s">
        <v>71</v>
      </c>
      <c r="O16" s="8" t="s">
        <v>75</v>
      </c>
      <c r="P16" s="8" t="s">
        <v>71</v>
      </c>
      <c r="Q16" s="8" t="s">
        <v>75</v>
      </c>
      <c r="R16" s="8" t="s">
        <v>81</v>
      </c>
      <c r="S16" s="8" t="s">
        <v>81</v>
      </c>
      <c r="T16" s="8" t="s">
        <v>71</v>
      </c>
    </row>
    <row r="17" spans="1:20" ht="15">
      <c r="A17" s="8" t="s">
        <v>143</v>
      </c>
      <c r="B17" s="8" t="s">
        <v>144</v>
      </c>
      <c r="C17" s="8" t="s">
        <v>13</v>
      </c>
      <c r="D17" s="8" t="s">
        <v>71</v>
      </c>
      <c r="E17" s="8" t="s">
        <v>71</v>
      </c>
      <c r="F17" s="8" t="s">
        <v>71</v>
      </c>
      <c r="G17" s="8" t="s">
        <v>71</v>
      </c>
      <c r="H17" s="8" t="s">
        <v>71</v>
      </c>
      <c r="I17" s="8" t="s">
        <v>75</v>
      </c>
      <c r="J17" s="8" t="s">
        <v>71</v>
      </c>
      <c r="K17" s="8" t="s">
        <v>71</v>
      </c>
      <c r="L17" s="8" t="s">
        <v>71</v>
      </c>
      <c r="M17" s="8" t="s">
        <v>75</v>
      </c>
      <c r="N17" s="8" t="s">
        <v>71</v>
      </c>
      <c r="O17" s="8" t="s">
        <v>75</v>
      </c>
      <c r="P17" s="8" t="s">
        <v>71</v>
      </c>
      <c r="Q17" s="8" t="s">
        <v>75</v>
      </c>
      <c r="R17" s="8" t="s">
        <v>81</v>
      </c>
      <c r="S17" s="8" t="s">
        <v>81</v>
      </c>
      <c r="T17" s="8" t="s">
        <v>71</v>
      </c>
    </row>
    <row r="18" spans="1:20" ht="15">
      <c r="A18" s="8" t="s">
        <v>145</v>
      </c>
      <c r="B18" s="8" t="s">
        <v>110</v>
      </c>
      <c r="C18" s="8" t="s">
        <v>13</v>
      </c>
      <c r="D18" s="8" t="s">
        <v>71</v>
      </c>
      <c r="E18" s="8" t="s">
        <v>71</v>
      </c>
      <c r="F18" s="8" t="s">
        <v>71</v>
      </c>
      <c r="G18" s="8" t="s">
        <v>71</v>
      </c>
      <c r="H18" s="8" t="s">
        <v>71</v>
      </c>
      <c r="I18" s="8" t="s">
        <v>75</v>
      </c>
      <c r="J18" s="8" t="s">
        <v>71</v>
      </c>
      <c r="K18" s="8" t="s">
        <v>71</v>
      </c>
      <c r="L18" s="8" t="s">
        <v>71</v>
      </c>
      <c r="M18" s="8" t="s">
        <v>75</v>
      </c>
      <c r="N18" s="8" t="s">
        <v>71</v>
      </c>
      <c r="O18" s="8" t="s">
        <v>75</v>
      </c>
      <c r="P18" s="8" t="s">
        <v>71</v>
      </c>
      <c r="Q18" s="8" t="s">
        <v>75</v>
      </c>
      <c r="R18" s="8" t="s">
        <v>81</v>
      </c>
      <c r="S18" s="8" t="s">
        <v>81</v>
      </c>
      <c r="T18" s="8" t="s">
        <v>71</v>
      </c>
    </row>
    <row r="19" spans="1:20" ht="15">
      <c r="A19" s="8" t="s">
        <v>13</v>
      </c>
      <c r="B19" s="8" t="s">
        <v>146</v>
      </c>
      <c r="C19" s="8" t="s">
        <v>13</v>
      </c>
      <c r="D19" s="8" t="s">
        <v>147</v>
      </c>
      <c r="E19" s="8" t="s">
        <v>148</v>
      </c>
      <c r="F19" s="8" t="s">
        <v>71</v>
      </c>
      <c r="G19" s="8" t="s">
        <v>71</v>
      </c>
      <c r="H19" s="8" t="s">
        <v>148</v>
      </c>
      <c r="I19" s="8" t="s">
        <v>149</v>
      </c>
      <c r="J19" s="8" t="s">
        <v>148</v>
      </c>
      <c r="K19" s="8" t="s">
        <v>71</v>
      </c>
      <c r="L19" s="8" t="s">
        <v>148</v>
      </c>
      <c r="M19" s="8" t="s">
        <v>149</v>
      </c>
      <c r="N19" s="8" t="s">
        <v>71</v>
      </c>
      <c r="O19" s="8" t="s">
        <v>149</v>
      </c>
      <c r="P19" s="8" t="s">
        <v>71</v>
      </c>
      <c r="Q19" s="8" t="s">
        <v>75</v>
      </c>
      <c r="R19" s="8" t="s">
        <v>81</v>
      </c>
      <c r="S19" s="8" t="s">
        <v>81</v>
      </c>
      <c r="T19" s="8" t="s">
        <v>148</v>
      </c>
    </row>
    <row r="20" spans="1:20" ht="30">
      <c r="A20" s="8" t="s">
        <v>20</v>
      </c>
      <c r="B20" s="8" t="s">
        <v>150</v>
      </c>
      <c r="C20" s="8" t="s">
        <v>13</v>
      </c>
      <c r="D20" s="8" t="s">
        <v>13</v>
      </c>
      <c r="E20" s="8" t="s">
        <v>13</v>
      </c>
      <c r="F20" s="8" t="s">
        <v>13</v>
      </c>
      <c r="G20" s="8" t="s">
        <v>13</v>
      </c>
      <c r="H20" s="8" t="s">
        <v>13</v>
      </c>
      <c r="I20" s="8" t="s">
        <v>13</v>
      </c>
      <c r="J20" s="8" t="s">
        <v>13</v>
      </c>
      <c r="K20" s="8" t="s">
        <v>13</v>
      </c>
      <c r="L20" s="8" t="s">
        <v>13</v>
      </c>
      <c r="M20" s="8" t="s">
        <v>13</v>
      </c>
      <c r="N20" s="8" t="s">
        <v>13</v>
      </c>
      <c r="O20" s="8" t="s">
        <v>13</v>
      </c>
      <c r="P20" s="8" t="s">
        <v>13</v>
      </c>
      <c r="Q20" s="8" t="s">
        <v>13</v>
      </c>
      <c r="R20" s="8" t="s">
        <v>13</v>
      </c>
      <c r="S20" s="8" t="s">
        <v>13</v>
      </c>
      <c r="T20" s="8" t="s">
        <v>13</v>
      </c>
    </row>
    <row r="21" spans="1:20" ht="15">
      <c r="A21" s="8" t="s">
        <v>13</v>
      </c>
      <c r="B21" s="8" t="s">
        <v>151</v>
      </c>
      <c r="C21" s="8" t="s">
        <v>13</v>
      </c>
      <c r="D21" s="8" t="s">
        <v>71</v>
      </c>
      <c r="E21" s="8" t="s">
        <v>71</v>
      </c>
      <c r="F21" s="8" t="s">
        <v>71</v>
      </c>
      <c r="G21" s="8" t="s">
        <v>71</v>
      </c>
      <c r="H21" s="8" t="s">
        <v>71</v>
      </c>
      <c r="I21" s="8" t="s">
        <v>75</v>
      </c>
      <c r="J21" s="8" t="s">
        <v>71</v>
      </c>
      <c r="K21" s="8" t="s">
        <v>71</v>
      </c>
      <c r="L21" s="8" t="s">
        <v>71</v>
      </c>
      <c r="M21" s="8" t="s">
        <v>75</v>
      </c>
      <c r="N21" s="8" t="s">
        <v>71</v>
      </c>
      <c r="O21" s="8" t="s">
        <v>75</v>
      </c>
      <c r="P21" s="8" t="s">
        <v>71</v>
      </c>
      <c r="Q21" s="8" t="s">
        <v>75</v>
      </c>
      <c r="R21" s="8" t="s">
        <v>81</v>
      </c>
      <c r="S21" s="8" t="s">
        <v>81</v>
      </c>
      <c r="T21" s="8" t="s">
        <v>71</v>
      </c>
    </row>
    <row r="22" spans="1:20" ht="15">
      <c r="A22" s="8" t="s">
        <v>22</v>
      </c>
      <c r="B22" s="8" t="s">
        <v>152</v>
      </c>
      <c r="C22" s="8" t="s">
        <v>13</v>
      </c>
      <c r="D22" s="8" t="s">
        <v>13</v>
      </c>
      <c r="E22" s="8" t="s">
        <v>13</v>
      </c>
      <c r="F22" s="8" t="s">
        <v>13</v>
      </c>
      <c r="G22" s="8" t="s">
        <v>13</v>
      </c>
      <c r="H22" s="8" t="s">
        <v>13</v>
      </c>
      <c r="I22" s="8" t="s">
        <v>13</v>
      </c>
      <c r="J22" s="8" t="s">
        <v>13</v>
      </c>
      <c r="K22" s="8" t="s">
        <v>13</v>
      </c>
      <c r="L22" s="8" t="s">
        <v>13</v>
      </c>
      <c r="M22" s="8" t="s">
        <v>13</v>
      </c>
      <c r="N22" s="8" t="s">
        <v>13</v>
      </c>
      <c r="O22" s="8" t="s">
        <v>13</v>
      </c>
      <c r="P22" s="8" t="s">
        <v>13</v>
      </c>
      <c r="Q22" s="8" t="s">
        <v>13</v>
      </c>
      <c r="R22" s="8" t="s">
        <v>13</v>
      </c>
      <c r="S22" s="8" t="s">
        <v>13</v>
      </c>
      <c r="T22" s="8" t="s">
        <v>13</v>
      </c>
    </row>
    <row r="23" spans="1:20" ht="15">
      <c r="A23" s="8" t="s">
        <v>102</v>
      </c>
      <c r="B23" s="8" t="s">
        <v>153</v>
      </c>
      <c r="C23" s="8" t="s">
        <v>13</v>
      </c>
      <c r="D23" s="8" t="s">
        <v>13</v>
      </c>
      <c r="E23" s="8" t="s">
        <v>71</v>
      </c>
      <c r="F23" s="8" t="s">
        <v>71</v>
      </c>
      <c r="G23" s="8" t="s">
        <v>13</v>
      </c>
      <c r="H23" s="8" t="s">
        <v>13</v>
      </c>
      <c r="I23" s="8" t="s">
        <v>13</v>
      </c>
      <c r="J23" s="8" t="s">
        <v>13</v>
      </c>
      <c r="K23" s="8" t="s">
        <v>13</v>
      </c>
      <c r="L23" s="8" t="s">
        <v>13</v>
      </c>
      <c r="M23" s="8" t="s">
        <v>13</v>
      </c>
      <c r="N23" s="8" t="s">
        <v>13</v>
      </c>
      <c r="O23" s="8" t="s">
        <v>13</v>
      </c>
      <c r="P23" s="8" t="s">
        <v>71</v>
      </c>
      <c r="Q23" s="8" t="s">
        <v>13</v>
      </c>
      <c r="R23" s="8" t="s">
        <v>81</v>
      </c>
      <c r="S23" s="8" t="s">
        <v>81</v>
      </c>
      <c r="T23" s="8" t="s">
        <v>13</v>
      </c>
    </row>
    <row r="24" spans="1:20" ht="30">
      <c r="A24" s="8" t="s">
        <v>13</v>
      </c>
      <c r="B24" s="8" t="s">
        <v>154</v>
      </c>
      <c r="C24" s="8" t="s">
        <v>13</v>
      </c>
      <c r="D24" s="8" t="s">
        <v>155</v>
      </c>
      <c r="E24" s="8" t="s">
        <v>156</v>
      </c>
      <c r="F24" s="8" t="s">
        <v>71</v>
      </c>
      <c r="G24" s="8" t="s">
        <v>71</v>
      </c>
      <c r="H24" s="8" t="s">
        <v>156</v>
      </c>
      <c r="I24" s="8" t="s">
        <v>157</v>
      </c>
      <c r="J24" s="8" t="s">
        <v>156</v>
      </c>
      <c r="K24" s="8" t="s">
        <v>71</v>
      </c>
      <c r="L24" s="8" t="s">
        <v>156</v>
      </c>
      <c r="M24" s="8" t="s">
        <v>157</v>
      </c>
      <c r="N24" s="8" t="s">
        <v>71</v>
      </c>
      <c r="O24" s="8" t="s">
        <v>157</v>
      </c>
      <c r="P24" s="8" t="s">
        <v>71</v>
      </c>
      <c r="Q24" s="8" t="s">
        <v>75</v>
      </c>
      <c r="R24" s="8" t="s">
        <v>81</v>
      </c>
      <c r="S24" s="8" t="s">
        <v>81</v>
      </c>
      <c r="T24" s="8" t="s">
        <v>158</v>
      </c>
    </row>
    <row r="25" spans="1:20" ht="30">
      <c r="A25" s="8" t="s">
        <v>13</v>
      </c>
      <c r="B25" s="8" t="s">
        <v>159</v>
      </c>
      <c r="C25" s="8" t="s">
        <v>13</v>
      </c>
      <c r="D25" s="8" t="s">
        <v>160</v>
      </c>
      <c r="E25" s="8" t="s">
        <v>161</v>
      </c>
      <c r="F25" s="8" t="s">
        <v>71</v>
      </c>
      <c r="G25" s="8" t="s">
        <v>71</v>
      </c>
      <c r="H25" s="8" t="s">
        <v>161</v>
      </c>
      <c r="I25" s="8" t="s">
        <v>162</v>
      </c>
      <c r="J25" s="8" t="s">
        <v>161</v>
      </c>
      <c r="K25" s="8" t="s">
        <v>71</v>
      </c>
      <c r="L25" s="8" t="s">
        <v>161</v>
      </c>
      <c r="M25" s="8" t="s">
        <v>162</v>
      </c>
      <c r="N25" s="8" t="s">
        <v>71</v>
      </c>
      <c r="O25" s="8" t="s">
        <v>162</v>
      </c>
      <c r="P25" s="8" t="s">
        <v>71</v>
      </c>
      <c r="Q25" s="8" t="s">
        <v>75</v>
      </c>
      <c r="R25" s="8" t="s">
        <v>81</v>
      </c>
      <c r="S25" s="8" t="s">
        <v>81</v>
      </c>
      <c r="T25" s="8" t="s">
        <v>161</v>
      </c>
    </row>
    <row r="26" spans="1:20" ht="15">
      <c r="A26" s="8" t="s">
        <v>105</v>
      </c>
      <c r="B26" s="8" t="s">
        <v>163</v>
      </c>
      <c r="C26" s="8" t="s">
        <v>13</v>
      </c>
      <c r="D26" s="8" t="s">
        <v>71</v>
      </c>
      <c r="E26" s="8" t="s">
        <v>71</v>
      </c>
      <c r="F26" s="8" t="s">
        <v>71</v>
      </c>
      <c r="G26" s="8" t="s">
        <v>71</v>
      </c>
      <c r="H26" s="8" t="s">
        <v>71</v>
      </c>
      <c r="I26" s="8" t="s">
        <v>75</v>
      </c>
      <c r="J26" s="8" t="s">
        <v>71</v>
      </c>
      <c r="K26" s="8" t="s">
        <v>71</v>
      </c>
      <c r="L26" s="8" t="s">
        <v>71</v>
      </c>
      <c r="M26" s="8" t="s">
        <v>75</v>
      </c>
      <c r="N26" s="8" t="s">
        <v>71</v>
      </c>
      <c r="O26" s="8" t="s">
        <v>75</v>
      </c>
      <c r="P26" s="8" t="s">
        <v>71</v>
      </c>
      <c r="Q26" s="8" t="s">
        <v>75</v>
      </c>
      <c r="R26" s="8" t="s">
        <v>81</v>
      </c>
      <c r="S26" s="8" t="s">
        <v>81</v>
      </c>
      <c r="T26" s="8" t="s">
        <v>71</v>
      </c>
    </row>
    <row r="27" spans="1:20" ht="15">
      <c r="A27" s="8" t="s">
        <v>107</v>
      </c>
      <c r="B27" s="8" t="s">
        <v>164</v>
      </c>
      <c r="C27" s="8" t="s">
        <v>13</v>
      </c>
      <c r="D27" s="8" t="s">
        <v>71</v>
      </c>
      <c r="E27" s="8" t="s">
        <v>71</v>
      </c>
      <c r="F27" s="8" t="s">
        <v>71</v>
      </c>
      <c r="G27" s="8" t="s">
        <v>71</v>
      </c>
      <c r="H27" s="8" t="s">
        <v>71</v>
      </c>
      <c r="I27" s="8" t="s">
        <v>75</v>
      </c>
      <c r="J27" s="8" t="s">
        <v>71</v>
      </c>
      <c r="K27" s="8" t="s">
        <v>71</v>
      </c>
      <c r="L27" s="8" t="s">
        <v>71</v>
      </c>
      <c r="M27" s="8" t="s">
        <v>75</v>
      </c>
      <c r="N27" s="8" t="s">
        <v>71</v>
      </c>
      <c r="O27" s="8" t="s">
        <v>75</v>
      </c>
      <c r="P27" s="8" t="s">
        <v>71</v>
      </c>
      <c r="Q27" s="8" t="s">
        <v>75</v>
      </c>
      <c r="R27" s="8" t="s">
        <v>81</v>
      </c>
      <c r="S27" s="8" t="s">
        <v>81</v>
      </c>
      <c r="T27" s="8" t="s">
        <v>71</v>
      </c>
    </row>
    <row r="28" spans="1:20" ht="30">
      <c r="A28" s="8" t="s">
        <v>109</v>
      </c>
      <c r="B28" s="8" t="s">
        <v>165</v>
      </c>
      <c r="C28" s="8" t="s">
        <v>13</v>
      </c>
      <c r="D28" s="8" t="s">
        <v>71</v>
      </c>
      <c r="E28" s="8" t="s">
        <v>71</v>
      </c>
      <c r="F28" s="8" t="s">
        <v>71</v>
      </c>
      <c r="G28" s="8" t="s">
        <v>71</v>
      </c>
      <c r="H28" s="8" t="s">
        <v>71</v>
      </c>
      <c r="I28" s="8" t="s">
        <v>75</v>
      </c>
      <c r="J28" s="8" t="s">
        <v>71</v>
      </c>
      <c r="K28" s="8" t="s">
        <v>71</v>
      </c>
      <c r="L28" s="8" t="s">
        <v>71</v>
      </c>
      <c r="M28" s="8" t="s">
        <v>75</v>
      </c>
      <c r="N28" s="8" t="s">
        <v>71</v>
      </c>
      <c r="O28" s="8" t="s">
        <v>75</v>
      </c>
      <c r="P28" s="8" t="s">
        <v>71</v>
      </c>
      <c r="Q28" s="8" t="s">
        <v>75</v>
      </c>
      <c r="R28" s="8" t="s">
        <v>81</v>
      </c>
      <c r="S28" s="8" t="s">
        <v>81</v>
      </c>
      <c r="T28" s="8" t="s">
        <v>71</v>
      </c>
    </row>
    <row r="29" spans="1:20" ht="15">
      <c r="A29" s="8" t="s">
        <v>117</v>
      </c>
      <c r="B29" s="8" t="s">
        <v>110</v>
      </c>
      <c r="C29" s="8" t="s">
        <v>13</v>
      </c>
      <c r="D29" s="8" t="s">
        <v>166</v>
      </c>
      <c r="E29" s="8" t="s">
        <v>167</v>
      </c>
      <c r="F29" s="8" t="s">
        <v>71</v>
      </c>
      <c r="G29" s="8" t="s">
        <v>71</v>
      </c>
      <c r="H29" s="8" t="s">
        <v>167</v>
      </c>
      <c r="I29" s="8" t="s">
        <v>168</v>
      </c>
      <c r="J29" s="8" t="s">
        <v>167</v>
      </c>
      <c r="K29" s="8" t="s">
        <v>71</v>
      </c>
      <c r="L29" s="8" t="s">
        <v>167</v>
      </c>
      <c r="M29" s="8" t="s">
        <v>168</v>
      </c>
      <c r="N29" s="8" t="s">
        <v>71</v>
      </c>
      <c r="O29" s="8" t="s">
        <v>168</v>
      </c>
      <c r="P29" s="8" t="s">
        <v>71</v>
      </c>
      <c r="Q29" s="8" t="s">
        <v>75</v>
      </c>
      <c r="R29" s="8" t="s">
        <v>81</v>
      </c>
      <c r="S29" s="8" t="s">
        <v>81</v>
      </c>
      <c r="T29" s="8" t="s">
        <v>167</v>
      </c>
    </row>
    <row r="30" spans="1:20" ht="15">
      <c r="A30" s="4"/>
      <c r="B30" s="8" t="s">
        <v>169</v>
      </c>
      <c r="C30" s="8" t="s">
        <v>13</v>
      </c>
      <c r="D30" s="8" t="s">
        <v>170</v>
      </c>
      <c r="E30" s="8" t="s">
        <v>171</v>
      </c>
      <c r="F30" s="8" t="s">
        <v>71</v>
      </c>
      <c r="G30" s="8" t="s">
        <v>71</v>
      </c>
      <c r="H30" s="8" t="s">
        <v>171</v>
      </c>
      <c r="I30" s="8" t="s">
        <v>172</v>
      </c>
      <c r="J30" s="8" t="s">
        <v>171</v>
      </c>
      <c r="K30" s="8" t="s">
        <v>71</v>
      </c>
      <c r="L30" s="8" t="s">
        <v>171</v>
      </c>
      <c r="M30" s="8" t="s">
        <v>172</v>
      </c>
      <c r="N30" s="8" t="s">
        <v>71</v>
      </c>
      <c r="O30" s="8" t="s">
        <v>172</v>
      </c>
      <c r="P30" s="8" t="s">
        <v>71</v>
      </c>
      <c r="Q30" s="8" t="s">
        <v>75</v>
      </c>
      <c r="R30" s="8" t="s">
        <v>81</v>
      </c>
      <c r="S30" s="8" t="s">
        <v>81</v>
      </c>
      <c r="T30" s="8" t="s">
        <v>171</v>
      </c>
    </row>
    <row r="31" spans="1:20" ht="15">
      <c r="A31" s="4"/>
      <c r="B31" s="8" t="s">
        <v>173</v>
      </c>
      <c r="C31" s="8" t="s">
        <v>13</v>
      </c>
      <c r="D31" s="8" t="s">
        <v>174</v>
      </c>
      <c r="E31" s="8" t="s">
        <v>175</v>
      </c>
      <c r="F31" s="8" t="s">
        <v>71</v>
      </c>
      <c r="G31" s="8" t="s">
        <v>71</v>
      </c>
      <c r="H31" s="8" t="s">
        <v>175</v>
      </c>
      <c r="I31" s="8" t="s">
        <v>176</v>
      </c>
      <c r="J31" s="8" t="s">
        <v>175</v>
      </c>
      <c r="K31" s="8" t="s">
        <v>71</v>
      </c>
      <c r="L31" s="8" t="s">
        <v>175</v>
      </c>
      <c r="M31" s="8" t="s">
        <v>176</v>
      </c>
      <c r="N31" s="8" t="s">
        <v>71</v>
      </c>
      <c r="O31" s="8" t="s">
        <v>176</v>
      </c>
      <c r="P31" s="8" t="s">
        <v>71</v>
      </c>
      <c r="Q31" s="8" t="s">
        <v>75</v>
      </c>
      <c r="R31" s="8" t="s">
        <v>81</v>
      </c>
      <c r="S31" s="8" t="s">
        <v>81</v>
      </c>
      <c r="T31" s="8" t="s">
        <v>175</v>
      </c>
    </row>
    <row r="32" spans="1:20" ht="15">
      <c r="A32" s="4"/>
      <c r="B32" s="8" t="s">
        <v>177</v>
      </c>
      <c r="C32" s="8" t="s">
        <v>13</v>
      </c>
      <c r="D32" s="8" t="s">
        <v>178</v>
      </c>
      <c r="E32" s="8" t="s">
        <v>179</v>
      </c>
      <c r="F32" s="8" t="s">
        <v>71</v>
      </c>
      <c r="G32" s="8" t="s">
        <v>71</v>
      </c>
      <c r="H32" s="8" t="s">
        <v>179</v>
      </c>
      <c r="I32" s="8" t="s">
        <v>180</v>
      </c>
      <c r="J32" s="8" t="s">
        <v>179</v>
      </c>
      <c r="K32" s="8" t="s">
        <v>71</v>
      </c>
      <c r="L32" s="8" t="s">
        <v>179</v>
      </c>
      <c r="M32" s="8" t="s">
        <v>180</v>
      </c>
      <c r="N32" s="8" t="s">
        <v>71</v>
      </c>
      <c r="O32" s="8" t="s">
        <v>180</v>
      </c>
      <c r="P32" s="8" t="s">
        <v>71</v>
      </c>
      <c r="Q32" s="8" t="s">
        <v>75</v>
      </c>
      <c r="R32" s="8" t="s">
        <v>81</v>
      </c>
      <c r="S32" s="8" t="s">
        <v>81</v>
      </c>
      <c r="T32" s="8" t="s">
        <v>179</v>
      </c>
    </row>
    <row r="33" spans="1:20" ht="15">
      <c r="A33" s="4"/>
      <c r="B33" s="8" t="s">
        <v>181</v>
      </c>
      <c r="C33" s="8" t="s">
        <v>13</v>
      </c>
      <c r="D33" s="8" t="s">
        <v>182</v>
      </c>
      <c r="E33" s="8" t="s">
        <v>183</v>
      </c>
      <c r="F33" s="8" t="s">
        <v>71</v>
      </c>
      <c r="G33" s="8" t="s">
        <v>71</v>
      </c>
      <c r="H33" s="8" t="s">
        <v>183</v>
      </c>
      <c r="I33" s="8" t="s">
        <v>184</v>
      </c>
      <c r="J33" s="8" t="s">
        <v>183</v>
      </c>
      <c r="K33" s="8" t="s">
        <v>71</v>
      </c>
      <c r="L33" s="8" t="s">
        <v>183</v>
      </c>
      <c r="M33" s="8" t="s">
        <v>184</v>
      </c>
      <c r="N33" s="8" t="s">
        <v>71</v>
      </c>
      <c r="O33" s="8" t="s">
        <v>184</v>
      </c>
      <c r="P33" s="8" t="s">
        <v>71</v>
      </c>
      <c r="Q33" s="8" t="s">
        <v>75</v>
      </c>
      <c r="R33" s="8" t="s">
        <v>81</v>
      </c>
      <c r="S33" s="8" t="s">
        <v>81</v>
      </c>
      <c r="T33" s="8" t="s">
        <v>183</v>
      </c>
    </row>
    <row r="34" spans="1:20" ht="15">
      <c r="A34" s="4"/>
      <c r="B34" s="8" t="s">
        <v>185</v>
      </c>
      <c r="C34" s="8" t="s">
        <v>13</v>
      </c>
      <c r="D34" s="8" t="s">
        <v>186</v>
      </c>
      <c r="E34" s="8" t="s">
        <v>187</v>
      </c>
      <c r="F34" s="8" t="s">
        <v>71</v>
      </c>
      <c r="G34" s="8" t="s">
        <v>71</v>
      </c>
      <c r="H34" s="8" t="s">
        <v>187</v>
      </c>
      <c r="I34" s="8" t="s">
        <v>188</v>
      </c>
      <c r="J34" s="8" t="s">
        <v>187</v>
      </c>
      <c r="K34" s="8" t="s">
        <v>71</v>
      </c>
      <c r="L34" s="8" t="s">
        <v>187</v>
      </c>
      <c r="M34" s="8" t="s">
        <v>188</v>
      </c>
      <c r="N34" s="8" t="s">
        <v>71</v>
      </c>
      <c r="O34" s="8" t="s">
        <v>188</v>
      </c>
      <c r="P34" s="8" t="s">
        <v>71</v>
      </c>
      <c r="Q34" s="8" t="s">
        <v>75</v>
      </c>
      <c r="R34" s="8" t="s">
        <v>81</v>
      </c>
      <c r="S34" s="8" t="s">
        <v>81</v>
      </c>
      <c r="T34" s="8" t="s">
        <v>187</v>
      </c>
    </row>
    <row r="35" spans="1:20" ht="15">
      <c r="A35" s="4"/>
      <c r="B35" s="8" t="s">
        <v>189</v>
      </c>
      <c r="C35" s="8" t="s">
        <v>13</v>
      </c>
      <c r="D35" s="8" t="s">
        <v>190</v>
      </c>
      <c r="E35" s="8" t="s">
        <v>191</v>
      </c>
      <c r="F35" s="8" t="s">
        <v>71</v>
      </c>
      <c r="G35" s="8" t="s">
        <v>71</v>
      </c>
      <c r="H35" s="8" t="s">
        <v>191</v>
      </c>
      <c r="I35" s="8" t="s">
        <v>192</v>
      </c>
      <c r="J35" s="8" t="s">
        <v>191</v>
      </c>
      <c r="K35" s="8" t="s">
        <v>71</v>
      </c>
      <c r="L35" s="8" t="s">
        <v>191</v>
      </c>
      <c r="M35" s="8" t="s">
        <v>192</v>
      </c>
      <c r="N35" s="8" t="s">
        <v>71</v>
      </c>
      <c r="O35" s="8" t="s">
        <v>192</v>
      </c>
      <c r="P35" s="8" t="s">
        <v>71</v>
      </c>
      <c r="Q35" s="8" t="s">
        <v>75</v>
      </c>
      <c r="R35" s="8" t="s">
        <v>81</v>
      </c>
      <c r="S35" s="8" t="s">
        <v>81</v>
      </c>
      <c r="T35" s="8" t="s">
        <v>191</v>
      </c>
    </row>
    <row r="36" spans="1:20" ht="15">
      <c r="A36" s="8" t="s">
        <v>13</v>
      </c>
      <c r="B36" s="8" t="s">
        <v>193</v>
      </c>
      <c r="C36" s="8" t="s">
        <v>13</v>
      </c>
      <c r="D36" s="8" t="s">
        <v>194</v>
      </c>
      <c r="E36" s="8" t="s">
        <v>195</v>
      </c>
      <c r="F36" s="8" t="s">
        <v>71</v>
      </c>
      <c r="G36" s="8" t="s">
        <v>71</v>
      </c>
      <c r="H36" s="8" t="s">
        <v>195</v>
      </c>
      <c r="I36" s="8" t="s">
        <v>196</v>
      </c>
      <c r="J36" s="8" t="s">
        <v>195</v>
      </c>
      <c r="K36" s="8" t="s">
        <v>71</v>
      </c>
      <c r="L36" s="8" t="s">
        <v>195</v>
      </c>
      <c r="M36" s="8" t="s">
        <v>196</v>
      </c>
      <c r="N36" s="8" t="s">
        <v>71</v>
      </c>
      <c r="O36" s="8" t="s">
        <v>196</v>
      </c>
      <c r="P36" s="8" t="s">
        <v>71</v>
      </c>
      <c r="Q36" s="8" t="s">
        <v>75</v>
      </c>
      <c r="R36" s="8" t="s">
        <v>81</v>
      </c>
      <c r="S36" s="8" t="s">
        <v>81</v>
      </c>
      <c r="T36" s="8" t="s">
        <v>197</v>
      </c>
    </row>
    <row r="37" spans="1:20" ht="30">
      <c r="A37" s="8" t="s">
        <v>13</v>
      </c>
      <c r="B37" s="8" t="s">
        <v>198</v>
      </c>
      <c r="C37" s="8" t="s">
        <v>13</v>
      </c>
      <c r="D37" s="8" t="s">
        <v>78</v>
      </c>
      <c r="E37" s="8" t="s">
        <v>79</v>
      </c>
      <c r="F37" s="8" t="s">
        <v>71</v>
      </c>
      <c r="G37" s="8" t="s">
        <v>71</v>
      </c>
      <c r="H37" s="8" t="s">
        <v>79</v>
      </c>
      <c r="I37" s="8" t="s">
        <v>80</v>
      </c>
      <c r="J37" s="8" t="s">
        <v>79</v>
      </c>
      <c r="K37" s="8" t="s">
        <v>71</v>
      </c>
      <c r="L37" s="8" t="s">
        <v>79</v>
      </c>
      <c r="M37" s="8" t="s">
        <v>80</v>
      </c>
      <c r="N37" s="8" t="s">
        <v>71</v>
      </c>
      <c r="O37" s="8" t="s">
        <v>80</v>
      </c>
      <c r="P37" s="8" t="s">
        <v>71</v>
      </c>
      <c r="Q37" s="8" t="s">
        <v>75</v>
      </c>
      <c r="R37" s="8" t="s">
        <v>81</v>
      </c>
      <c r="S37" s="8" t="s">
        <v>81</v>
      </c>
      <c r="T37" s="8" t="s">
        <v>82</v>
      </c>
    </row>
    <row r="40" spans="1:15" ht="15">
      <c r="A40" s="45" t="s">
        <v>199</v>
      </c>
      <c r="B40" s="45" t="s">
        <v>199</v>
      </c>
      <c r="C40" s="45" t="s">
        <v>199</v>
      </c>
      <c r="D40" s="45" t="s">
        <v>199</v>
      </c>
      <c r="E40" s="45" t="s">
        <v>199</v>
      </c>
      <c r="F40" s="45" t="s">
        <v>199</v>
      </c>
      <c r="G40" s="45" t="s">
        <v>199</v>
      </c>
      <c r="H40" s="45" t="s">
        <v>199</v>
      </c>
      <c r="I40" s="45" t="s">
        <v>199</v>
      </c>
      <c r="J40" s="45" t="s">
        <v>199</v>
      </c>
      <c r="K40" s="45" t="s">
        <v>199</v>
      </c>
      <c r="L40" s="45" t="s">
        <v>199</v>
      </c>
      <c r="M40" s="45" t="s">
        <v>199</v>
      </c>
      <c r="N40" s="45" t="s">
        <v>199</v>
      </c>
      <c r="O40" s="45" t="s">
        <v>199</v>
      </c>
    </row>
    <row r="41" spans="2:3" ht="15">
      <c r="B41" s="46" t="s">
        <v>200</v>
      </c>
      <c r="C41" s="46" t="s">
        <v>201</v>
      </c>
    </row>
    <row r="42" spans="2:3" ht="15.75">
      <c r="B42" s="46"/>
      <c r="C42" s="46"/>
    </row>
    <row r="43" spans="1:15" ht="39.75" customHeight="1">
      <c r="A43" s="45" t="s">
        <v>120</v>
      </c>
      <c r="B43" s="45" t="s">
        <v>120</v>
      </c>
      <c r="C43" s="45" t="s">
        <v>120</v>
      </c>
      <c r="D43" s="45" t="s">
        <v>120</v>
      </c>
      <c r="E43" s="45" t="s">
        <v>120</v>
      </c>
      <c r="F43" s="45" t="s">
        <v>120</v>
      </c>
      <c r="G43" s="45" t="s">
        <v>120</v>
      </c>
      <c r="H43" s="45" t="s">
        <v>120</v>
      </c>
      <c r="I43" s="45" t="s">
        <v>120</v>
      </c>
      <c r="J43" s="45" t="s">
        <v>120</v>
      </c>
      <c r="K43" s="45" t="s">
        <v>120</v>
      </c>
      <c r="L43" s="45" t="s">
        <v>120</v>
      </c>
      <c r="M43" s="45" t="s">
        <v>120</v>
      </c>
      <c r="N43" s="45" t="s">
        <v>120</v>
      </c>
      <c r="O43" s="45" t="s">
        <v>120</v>
      </c>
    </row>
    <row r="45" ht="15">
      <c r="A45" s="45" t="s">
        <v>121</v>
      </c>
    </row>
    <row r="46" spans="1:20" ht="15">
      <c r="A46" s="45" t="s">
        <v>202</v>
      </c>
      <c r="B46" s="45" t="s">
        <v>202</v>
      </c>
      <c r="C46" s="45" t="s">
        <v>202</v>
      </c>
      <c r="D46" s="45" t="s">
        <v>202</v>
      </c>
      <c r="E46" s="45" t="s">
        <v>202</v>
      </c>
      <c r="F46" s="45" t="s">
        <v>202</v>
      </c>
      <c r="G46" s="45" t="s">
        <v>202</v>
      </c>
      <c r="H46" s="45" t="s">
        <v>202</v>
      </c>
      <c r="I46" s="45" t="s">
        <v>202</v>
      </c>
      <c r="J46" s="45" t="s">
        <v>202</v>
      </c>
      <c r="K46" s="45" t="s">
        <v>202</v>
      </c>
      <c r="L46" s="45" t="s">
        <v>202</v>
      </c>
      <c r="M46" s="45" t="s">
        <v>202</v>
      </c>
      <c r="N46" s="45" t="s">
        <v>202</v>
      </c>
      <c r="O46" s="45" t="s">
        <v>202</v>
      </c>
      <c r="P46" s="45" t="s">
        <v>202</v>
      </c>
      <c r="Q46" s="45" t="s">
        <v>202</v>
      </c>
      <c r="R46" s="45" t="s">
        <v>202</v>
      </c>
      <c r="S46" s="45" t="s">
        <v>202</v>
      </c>
      <c r="T46" s="45" t="s">
        <v>202</v>
      </c>
    </row>
    <row r="47" spans="1:20" ht="15">
      <c r="A47" s="45" t="s">
        <v>203</v>
      </c>
      <c r="B47" s="45" t="s">
        <v>203</v>
      </c>
      <c r="C47" s="45" t="s">
        <v>203</v>
      </c>
      <c r="D47" s="45" t="s">
        <v>203</v>
      </c>
      <c r="E47" s="45" t="s">
        <v>203</v>
      </c>
      <c r="F47" s="45" t="s">
        <v>203</v>
      </c>
      <c r="G47" s="45" t="s">
        <v>203</v>
      </c>
      <c r="H47" s="45" t="s">
        <v>203</v>
      </c>
      <c r="I47" s="45" t="s">
        <v>203</v>
      </c>
      <c r="J47" s="45" t="s">
        <v>203</v>
      </c>
      <c r="K47" s="45" t="s">
        <v>203</v>
      </c>
      <c r="L47" s="45" t="s">
        <v>203</v>
      </c>
      <c r="M47" s="45" t="s">
        <v>203</v>
      </c>
      <c r="N47" s="45" t="s">
        <v>203</v>
      </c>
      <c r="O47" s="45" t="s">
        <v>203</v>
      </c>
      <c r="P47" s="45" t="s">
        <v>203</v>
      </c>
      <c r="Q47" s="45" t="s">
        <v>203</v>
      </c>
      <c r="R47" s="45" t="s">
        <v>203</v>
      </c>
      <c r="S47" s="45" t="s">
        <v>203</v>
      </c>
      <c r="T47" s="45" t="s">
        <v>203</v>
      </c>
    </row>
    <row r="48" spans="1:20" ht="15">
      <c r="A48" s="45" t="s">
        <v>204</v>
      </c>
      <c r="B48" s="45" t="s">
        <v>204</v>
      </c>
      <c r="C48" s="45" t="s">
        <v>204</v>
      </c>
      <c r="D48" s="45" t="s">
        <v>204</v>
      </c>
      <c r="E48" s="45" t="s">
        <v>204</v>
      </c>
      <c r="F48" s="45" t="s">
        <v>204</v>
      </c>
      <c r="G48" s="45" t="s">
        <v>204</v>
      </c>
      <c r="H48" s="45" t="s">
        <v>204</v>
      </c>
      <c r="I48" s="45" t="s">
        <v>204</v>
      </c>
      <c r="J48" s="45" t="s">
        <v>204</v>
      </c>
      <c r="K48" s="45" t="s">
        <v>204</v>
      </c>
      <c r="L48" s="45" t="s">
        <v>204</v>
      </c>
      <c r="M48" s="45" t="s">
        <v>204</v>
      </c>
      <c r="N48" s="45" t="s">
        <v>204</v>
      </c>
      <c r="O48" s="45" t="s">
        <v>204</v>
      </c>
      <c r="P48" s="45" t="s">
        <v>204</v>
      </c>
      <c r="Q48" s="45" t="s">
        <v>204</v>
      </c>
      <c r="R48" s="45" t="s">
        <v>204</v>
      </c>
      <c r="S48" s="45" t="s">
        <v>204</v>
      </c>
      <c r="T48" s="45" t="s">
        <v>204</v>
      </c>
    </row>
    <row r="50" spans="1:5" ht="15">
      <c r="A50" s="45" t="s">
        <v>30</v>
      </c>
      <c r="B50" s="45" t="s">
        <v>30</v>
      </c>
      <c r="C50" s="45" t="s">
        <v>30</v>
      </c>
      <c r="D50" s="45" t="s">
        <v>30</v>
      </c>
      <c r="E50" s="45" t="s">
        <v>30</v>
      </c>
    </row>
  </sheetData>
  <sheetProtection/>
  <mergeCells count="33">
    <mergeCell ref="A47:T47"/>
    <mergeCell ref="A48:T48"/>
    <mergeCell ref="A50:E50"/>
    <mergeCell ref="A43:O43"/>
    <mergeCell ref="A46:T46"/>
    <mergeCell ref="P7:Q7"/>
    <mergeCell ref="R7:S7"/>
    <mergeCell ref="A40:O40"/>
    <mergeCell ref="R4:S4"/>
    <mergeCell ref="R5:R6"/>
    <mergeCell ref="S5:S6"/>
    <mergeCell ref="T4:T6"/>
    <mergeCell ref="J7:M7"/>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s>
  <printOptions/>
  <pageMargins left="0.7" right="0.7" top="0.75" bottom="0.75" header="0.3" footer="0.3"/>
  <pageSetup horizontalDpi="600" verticalDpi="600" orientation="landscape" paperSize="9" scale="50" r:id="rId1"/>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T18"/>
  <sheetViews>
    <sheetView view="pageBreakPreview" zoomScale="60" zoomScalePageLayoutView="0" workbookViewId="0" topLeftCell="A1">
      <selection activeCell="A1" sqref="A1:T1"/>
    </sheetView>
  </sheetViews>
  <sheetFormatPr defaultColWidth="9.140625" defaultRowHeight="15"/>
  <cols>
    <col min="2" max="2" width="50.00390625" style="0" customWidth="1"/>
    <col min="3" max="3" width="15.00390625" style="0" customWidth="1"/>
  </cols>
  <sheetData>
    <row r="1" spans="1:20" ht="16.5">
      <c r="A1" s="25" t="s">
        <v>31</v>
      </c>
      <c r="B1" s="26" t="s">
        <v>31</v>
      </c>
      <c r="C1" s="26" t="s">
        <v>31</v>
      </c>
      <c r="D1" s="26" t="s">
        <v>31</v>
      </c>
      <c r="E1" s="26" t="s">
        <v>31</v>
      </c>
      <c r="F1" s="26" t="s">
        <v>31</v>
      </c>
      <c r="G1" s="26" t="s">
        <v>31</v>
      </c>
      <c r="H1" s="26" t="s">
        <v>31</v>
      </c>
      <c r="I1" s="26" t="s">
        <v>31</v>
      </c>
      <c r="J1" s="26" t="s">
        <v>31</v>
      </c>
      <c r="K1" s="26" t="s">
        <v>31</v>
      </c>
      <c r="L1" s="26" t="s">
        <v>31</v>
      </c>
      <c r="M1" s="26" t="s">
        <v>31</v>
      </c>
      <c r="N1" s="26" t="s">
        <v>31</v>
      </c>
      <c r="O1" s="26" t="s">
        <v>31</v>
      </c>
      <c r="P1" s="26" t="s">
        <v>31</v>
      </c>
      <c r="Q1" s="26" t="s">
        <v>31</v>
      </c>
      <c r="R1" s="26" t="s">
        <v>31</v>
      </c>
      <c r="S1" s="26" t="s">
        <v>31</v>
      </c>
      <c r="T1" s="28" t="s">
        <v>31</v>
      </c>
    </row>
    <row r="2" spans="1:20" ht="15.75">
      <c r="A2" s="18" t="s">
        <v>205</v>
      </c>
      <c r="B2" s="19" t="s">
        <v>205</v>
      </c>
      <c r="C2" s="19" t="s">
        <v>205</v>
      </c>
      <c r="D2" s="19" t="s">
        <v>205</v>
      </c>
      <c r="E2" s="19" t="s">
        <v>205</v>
      </c>
      <c r="F2" s="19" t="s">
        <v>205</v>
      </c>
      <c r="G2" s="19" t="s">
        <v>205</v>
      </c>
      <c r="H2" s="19" t="s">
        <v>205</v>
      </c>
      <c r="I2" s="19" t="s">
        <v>205</v>
      </c>
      <c r="J2" s="19" t="s">
        <v>205</v>
      </c>
      <c r="K2" s="19" t="s">
        <v>205</v>
      </c>
      <c r="L2" s="19" t="s">
        <v>205</v>
      </c>
      <c r="M2" s="19" t="s">
        <v>205</v>
      </c>
      <c r="N2" s="19" t="s">
        <v>205</v>
      </c>
      <c r="O2" s="19" t="s">
        <v>205</v>
      </c>
      <c r="P2" s="19" t="s">
        <v>205</v>
      </c>
      <c r="Q2" s="19" t="s">
        <v>205</v>
      </c>
      <c r="R2" s="19" t="s">
        <v>205</v>
      </c>
      <c r="S2" s="19" t="s">
        <v>205</v>
      </c>
      <c r="T2" s="20" t="s">
        <v>205</v>
      </c>
    </row>
    <row r="3" spans="1:20" ht="15.75">
      <c r="A3" s="18" t="s">
        <v>13</v>
      </c>
      <c r="B3" s="19" t="s">
        <v>13</v>
      </c>
      <c r="C3" s="19" t="s">
        <v>13</v>
      </c>
      <c r="D3" s="19" t="s">
        <v>13</v>
      </c>
      <c r="E3" s="19" t="s">
        <v>13</v>
      </c>
      <c r="F3" s="19" t="s">
        <v>13</v>
      </c>
      <c r="G3" s="19" t="s">
        <v>13</v>
      </c>
      <c r="H3" s="19" t="s">
        <v>13</v>
      </c>
      <c r="I3" s="19" t="s">
        <v>13</v>
      </c>
      <c r="J3" s="19" t="s">
        <v>13</v>
      </c>
      <c r="K3" s="19" t="s">
        <v>13</v>
      </c>
      <c r="L3" s="19" t="s">
        <v>13</v>
      </c>
      <c r="M3" s="19" t="s">
        <v>13</v>
      </c>
      <c r="N3" s="19" t="s">
        <v>13</v>
      </c>
      <c r="O3" s="19" t="s">
        <v>13</v>
      </c>
      <c r="P3" s="19" t="s">
        <v>13</v>
      </c>
      <c r="Q3" s="19" t="s">
        <v>13</v>
      </c>
      <c r="R3" s="19" t="s">
        <v>13</v>
      </c>
      <c r="S3" s="19" t="s">
        <v>13</v>
      </c>
      <c r="T3" s="20" t="s">
        <v>13</v>
      </c>
    </row>
    <row r="4" spans="1:20" ht="60" customHeight="1">
      <c r="A4" s="30" t="s">
        <v>13</v>
      </c>
      <c r="B4" s="30" t="s">
        <v>96</v>
      </c>
      <c r="C4" s="30" t="s">
        <v>97</v>
      </c>
      <c r="D4" s="30" t="s">
        <v>35</v>
      </c>
      <c r="E4" s="30" t="s">
        <v>36</v>
      </c>
      <c r="F4" s="30" t="s">
        <v>98</v>
      </c>
      <c r="G4" s="30" t="s">
        <v>38</v>
      </c>
      <c r="H4" s="30" t="s">
        <v>39</v>
      </c>
      <c r="I4" s="30" t="s">
        <v>99</v>
      </c>
      <c r="J4" s="36" t="s">
        <v>41</v>
      </c>
      <c r="K4" s="37" t="s">
        <v>41</v>
      </c>
      <c r="L4" s="37" t="s">
        <v>41</v>
      </c>
      <c r="M4" s="38" t="s">
        <v>41</v>
      </c>
      <c r="N4" s="30" t="s">
        <v>42</v>
      </c>
      <c r="O4" s="30" t="s">
        <v>43</v>
      </c>
      <c r="P4" s="36" t="s">
        <v>44</v>
      </c>
      <c r="Q4" s="38" t="s">
        <v>44</v>
      </c>
      <c r="R4" s="36" t="s">
        <v>45</v>
      </c>
      <c r="S4" s="38" t="s">
        <v>45</v>
      </c>
      <c r="T4" s="30" t="s">
        <v>46</v>
      </c>
    </row>
    <row r="5" spans="1:20" ht="39.75" customHeight="1">
      <c r="A5" s="31" t="s">
        <v>13</v>
      </c>
      <c r="B5" s="31" t="s">
        <v>96</v>
      </c>
      <c r="C5" s="31" t="s">
        <v>97</v>
      </c>
      <c r="D5" s="31" t="s">
        <v>35</v>
      </c>
      <c r="E5" s="31" t="s">
        <v>36</v>
      </c>
      <c r="F5" s="31" t="s">
        <v>98</v>
      </c>
      <c r="G5" s="31" t="s">
        <v>38</v>
      </c>
      <c r="H5" s="31" t="s">
        <v>39</v>
      </c>
      <c r="I5" s="31" t="s">
        <v>99</v>
      </c>
      <c r="J5" s="36" t="s">
        <v>47</v>
      </c>
      <c r="K5" s="37" t="s">
        <v>47</v>
      </c>
      <c r="L5" s="38" t="s">
        <v>47</v>
      </c>
      <c r="M5" s="30" t="s">
        <v>48</v>
      </c>
      <c r="N5" s="31" t="s">
        <v>42</v>
      </c>
      <c r="O5" s="31" t="s">
        <v>43</v>
      </c>
      <c r="P5" s="30" t="s">
        <v>49</v>
      </c>
      <c r="Q5" s="30" t="s">
        <v>50</v>
      </c>
      <c r="R5" s="30" t="s">
        <v>49</v>
      </c>
      <c r="S5" s="30" t="s">
        <v>50</v>
      </c>
      <c r="T5" s="31" t="s">
        <v>46</v>
      </c>
    </row>
    <row r="6" spans="1:20" ht="39.75" customHeight="1">
      <c r="A6" s="32" t="s">
        <v>13</v>
      </c>
      <c r="B6" s="32" t="s">
        <v>96</v>
      </c>
      <c r="C6" s="32" t="s">
        <v>97</v>
      </c>
      <c r="D6" s="32" t="s">
        <v>35</v>
      </c>
      <c r="E6" s="32" t="s">
        <v>36</v>
      </c>
      <c r="F6" s="32" t="s">
        <v>98</v>
      </c>
      <c r="G6" s="32" t="s">
        <v>38</v>
      </c>
      <c r="H6" s="32" t="s">
        <v>39</v>
      </c>
      <c r="I6" s="32" t="s">
        <v>99</v>
      </c>
      <c r="J6" s="39" t="s">
        <v>51</v>
      </c>
      <c r="K6" s="39" t="s">
        <v>52</v>
      </c>
      <c r="L6" s="39" t="s">
        <v>53</v>
      </c>
      <c r="M6" s="32" t="s">
        <v>48</v>
      </c>
      <c r="N6" s="32" t="s">
        <v>42</v>
      </c>
      <c r="O6" s="32" t="s">
        <v>43</v>
      </c>
      <c r="P6" s="32" t="s">
        <v>49</v>
      </c>
      <c r="Q6" s="32" t="s">
        <v>50</v>
      </c>
      <c r="R6" s="32" t="s">
        <v>49</v>
      </c>
      <c r="S6" s="32" t="s">
        <v>50</v>
      </c>
      <c r="T6" s="32" t="s">
        <v>46</v>
      </c>
    </row>
    <row r="7" spans="1:20" ht="15">
      <c r="A7" s="40" t="s">
        <v>100</v>
      </c>
      <c r="B7" s="40" t="s">
        <v>54</v>
      </c>
      <c r="C7" s="40" t="s">
        <v>55</v>
      </c>
      <c r="D7" s="40" t="s">
        <v>56</v>
      </c>
      <c r="E7" s="40" t="s">
        <v>57</v>
      </c>
      <c r="F7" s="40" t="s">
        <v>58</v>
      </c>
      <c r="G7" s="40" t="s">
        <v>59</v>
      </c>
      <c r="H7" s="40" t="s">
        <v>60</v>
      </c>
      <c r="I7" s="40" t="s">
        <v>61</v>
      </c>
      <c r="J7" s="41" t="s">
        <v>62</v>
      </c>
      <c r="K7" s="44" t="s">
        <v>62</v>
      </c>
      <c r="L7" s="44" t="s">
        <v>62</v>
      </c>
      <c r="M7" s="42" t="s">
        <v>62</v>
      </c>
      <c r="N7" s="40" t="s">
        <v>63</v>
      </c>
      <c r="O7" s="40" t="s">
        <v>64</v>
      </c>
      <c r="P7" s="41" t="s">
        <v>65</v>
      </c>
      <c r="Q7" s="42" t="s">
        <v>65</v>
      </c>
      <c r="R7" s="41" t="s">
        <v>66</v>
      </c>
      <c r="S7" s="42" t="s">
        <v>66</v>
      </c>
      <c r="T7" s="40" t="s">
        <v>67</v>
      </c>
    </row>
    <row r="8" spans="1:20" ht="15">
      <c r="A8" s="8" t="s">
        <v>17</v>
      </c>
      <c r="B8" s="8" t="s">
        <v>206</v>
      </c>
      <c r="C8" s="8" t="s">
        <v>13</v>
      </c>
      <c r="D8" s="8" t="s">
        <v>71</v>
      </c>
      <c r="E8" s="8" t="s">
        <v>71</v>
      </c>
      <c r="F8" s="8" t="s">
        <v>71</v>
      </c>
      <c r="G8" s="8" t="s">
        <v>71</v>
      </c>
      <c r="H8" s="8" t="s">
        <v>71</v>
      </c>
      <c r="I8" s="8" t="s">
        <v>75</v>
      </c>
      <c r="J8" s="8" t="s">
        <v>71</v>
      </c>
      <c r="K8" s="8" t="s">
        <v>71</v>
      </c>
      <c r="L8" s="8" t="s">
        <v>71</v>
      </c>
      <c r="M8" s="8" t="s">
        <v>75</v>
      </c>
      <c r="N8" s="8" t="s">
        <v>71</v>
      </c>
      <c r="O8" s="8" t="s">
        <v>75</v>
      </c>
      <c r="P8" s="8" t="s">
        <v>71</v>
      </c>
      <c r="Q8" s="8" t="s">
        <v>75</v>
      </c>
      <c r="R8" s="8" t="s">
        <v>81</v>
      </c>
      <c r="S8" s="8" t="s">
        <v>81</v>
      </c>
      <c r="T8" s="8" t="s">
        <v>71</v>
      </c>
    </row>
    <row r="9" spans="1:20" ht="30">
      <c r="A9" s="8" t="s">
        <v>20</v>
      </c>
      <c r="B9" s="8" t="s">
        <v>207</v>
      </c>
      <c r="C9" s="8" t="s">
        <v>13</v>
      </c>
      <c r="D9" s="8" t="s">
        <v>71</v>
      </c>
      <c r="E9" s="8" t="s">
        <v>71</v>
      </c>
      <c r="F9" s="8" t="s">
        <v>71</v>
      </c>
      <c r="G9" s="8" t="s">
        <v>71</v>
      </c>
      <c r="H9" s="8" t="s">
        <v>71</v>
      </c>
      <c r="I9" s="8" t="s">
        <v>75</v>
      </c>
      <c r="J9" s="8" t="s">
        <v>71</v>
      </c>
      <c r="K9" s="8" t="s">
        <v>71</v>
      </c>
      <c r="L9" s="8" t="s">
        <v>71</v>
      </c>
      <c r="M9" s="8" t="s">
        <v>75</v>
      </c>
      <c r="N9" s="8" t="s">
        <v>71</v>
      </c>
      <c r="O9" s="8" t="s">
        <v>75</v>
      </c>
      <c r="P9" s="8" t="s">
        <v>71</v>
      </c>
      <c r="Q9" s="8" t="s">
        <v>75</v>
      </c>
      <c r="R9" s="8" t="s">
        <v>81</v>
      </c>
      <c r="S9" s="8" t="s">
        <v>81</v>
      </c>
      <c r="T9" s="8" t="s">
        <v>71</v>
      </c>
    </row>
    <row r="10" spans="1:20" ht="30">
      <c r="A10" s="8" t="s">
        <v>13</v>
      </c>
      <c r="B10" s="8" t="s">
        <v>208</v>
      </c>
      <c r="C10" s="8" t="s">
        <v>13</v>
      </c>
      <c r="D10" s="8" t="s">
        <v>71</v>
      </c>
      <c r="E10" s="8" t="s">
        <v>71</v>
      </c>
      <c r="F10" s="8" t="s">
        <v>71</v>
      </c>
      <c r="G10" s="8" t="s">
        <v>71</v>
      </c>
      <c r="H10" s="8" t="s">
        <v>71</v>
      </c>
      <c r="I10" s="8" t="s">
        <v>75</v>
      </c>
      <c r="J10" s="8" t="s">
        <v>71</v>
      </c>
      <c r="K10" s="8" t="s">
        <v>71</v>
      </c>
      <c r="L10" s="8" t="s">
        <v>71</v>
      </c>
      <c r="M10" s="8" t="s">
        <v>75</v>
      </c>
      <c r="N10" s="8" t="s">
        <v>71</v>
      </c>
      <c r="O10" s="8" t="s">
        <v>75</v>
      </c>
      <c r="P10" s="8" t="s">
        <v>71</v>
      </c>
      <c r="Q10" s="8" t="s">
        <v>75</v>
      </c>
      <c r="R10" s="8" t="s">
        <v>81</v>
      </c>
      <c r="S10" s="8" t="s">
        <v>81</v>
      </c>
      <c r="T10" s="8" t="s">
        <v>71</v>
      </c>
    </row>
    <row r="13" ht="15">
      <c r="A13" s="45" t="s">
        <v>121</v>
      </c>
    </row>
    <row r="14" spans="1:20" ht="15">
      <c r="A14" s="45" t="s">
        <v>202</v>
      </c>
      <c r="B14" s="45" t="s">
        <v>202</v>
      </c>
      <c r="C14" s="45" t="s">
        <v>202</v>
      </c>
      <c r="D14" s="45" t="s">
        <v>202</v>
      </c>
      <c r="E14" s="45" t="s">
        <v>202</v>
      </c>
      <c r="F14" s="45" t="s">
        <v>202</v>
      </c>
      <c r="G14" s="45" t="s">
        <v>202</v>
      </c>
      <c r="H14" s="45" t="s">
        <v>202</v>
      </c>
      <c r="I14" s="45" t="s">
        <v>202</v>
      </c>
      <c r="J14" s="45" t="s">
        <v>202</v>
      </c>
      <c r="K14" s="45" t="s">
        <v>202</v>
      </c>
      <c r="L14" s="45" t="s">
        <v>202</v>
      </c>
      <c r="M14" s="45" t="s">
        <v>202</v>
      </c>
      <c r="N14" s="45" t="s">
        <v>202</v>
      </c>
      <c r="O14" s="45" t="s">
        <v>202</v>
      </c>
      <c r="P14" s="45" t="s">
        <v>202</v>
      </c>
      <c r="Q14" s="45" t="s">
        <v>202</v>
      </c>
      <c r="R14" s="45" t="s">
        <v>202</v>
      </c>
      <c r="S14" s="45" t="s">
        <v>202</v>
      </c>
      <c r="T14" s="45" t="s">
        <v>202</v>
      </c>
    </row>
    <row r="15" spans="1:20" ht="15">
      <c r="A15" s="45" t="s">
        <v>203</v>
      </c>
      <c r="B15" s="45" t="s">
        <v>203</v>
      </c>
      <c r="C15" s="45" t="s">
        <v>203</v>
      </c>
      <c r="D15" s="45" t="s">
        <v>203</v>
      </c>
      <c r="E15" s="45" t="s">
        <v>203</v>
      </c>
      <c r="F15" s="45" t="s">
        <v>203</v>
      </c>
      <c r="G15" s="45" t="s">
        <v>203</v>
      </c>
      <c r="H15" s="45" t="s">
        <v>203</v>
      </c>
      <c r="I15" s="45" t="s">
        <v>203</v>
      </c>
      <c r="J15" s="45" t="s">
        <v>203</v>
      </c>
      <c r="K15" s="45" t="s">
        <v>203</v>
      </c>
      <c r="L15" s="45" t="s">
        <v>203</v>
      </c>
      <c r="M15" s="45" t="s">
        <v>203</v>
      </c>
      <c r="N15" s="45" t="s">
        <v>203</v>
      </c>
      <c r="O15" s="45" t="s">
        <v>203</v>
      </c>
      <c r="P15" s="45" t="s">
        <v>203</v>
      </c>
      <c r="Q15" s="45" t="s">
        <v>203</v>
      </c>
      <c r="R15" s="45" t="s">
        <v>203</v>
      </c>
      <c r="S15" s="45" t="s">
        <v>203</v>
      </c>
      <c r="T15" s="45" t="s">
        <v>203</v>
      </c>
    </row>
    <row r="16" spans="1:20" ht="15">
      <c r="A16" s="45" t="s">
        <v>204</v>
      </c>
      <c r="B16" s="45" t="s">
        <v>204</v>
      </c>
      <c r="C16" s="45" t="s">
        <v>204</v>
      </c>
      <c r="D16" s="45" t="s">
        <v>204</v>
      </c>
      <c r="E16" s="45" t="s">
        <v>204</v>
      </c>
      <c r="F16" s="45" t="s">
        <v>204</v>
      </c>
      <c r="G16" s="45" t="s">
        <v>204</v>
      </c>
      <c r="H16" s="45" t="s">
        <v>204</v>
      </c>
      <c r="I16" s="45" t="s">
        <v>204</v>
      </c>
      <c r="J16" s="45" t="s">
        <v>204</v>
      </c>
      <c r="K16" s="45" t="s">
        <v>204</v>
      </c>
      <c r="L16" s="45" t="s">
        <v>204</v>
      </c>
      <c r="M16" s="45" t="s">
        <v>204</v>
      </c>
      <c r="N16" s="45" t="s">
        <v>204</v>
      </c>
      <c r="O16" s="45" t="s">
        <v>204</v>
      </c>
      <c r="P16" s="45" t="s">
        <v>204</v>
      </c>
      <c r="Q16" s="45" t="s">
        <v>204</v>
      </c>
      <c r="R16" s="45" t="s">
        <v>204</v>
      </c>
      <c r="S16" s="45" t="s">
        <v>204</v>
      </c>
      <c r="T16" s="45" t="s">
        <v>204</v>
      </c>
    </row>
    <row r="18" spans="1:5" ht="15">
      <c r="A18" s="45" t="s">
        <v>30</v>
      </c>
      <c r="B18" s="45" t="s">
        <v>30</v>
      </c>
      <c r="C18" s="45" t="s">
        <v>30</v>
      </c>
      <c r="D18" s="45" t="s">
        <v>30</v>
      </c>
      <c r="E18" s="45" t="s">
        <v>30</v>
      </c>
    </row>
  </sheetData>
  <sheetProtection/>
  <mergeCells count="31">
    <mergeCell ref="A15:T15"/>
    <mergeCell ref="A16:T16"/>
    <mergeCell ref="A18:E18"/>
    <mergeCell ref="P7:Q7"/>
    <mergeCell ref="R7:S7"/>
    <mergeCell ref="A14:T14"/>
    <mergeCell ref="R4:S4"/>
    <mergeCell ref="R5:R6"/>
    <mergeCell ref="S5:S6"/>
    <mergeCell ref="T4:T6"/>
    <mergeCell ref="J7:M7"/>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s>
  <printOptions/>
  <pageMargins left="0.7" right="0.7" top="0.75" bottom="0.75" header="0.3" footer="0.3"/>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F12" sqref="F12"/>
    </sheetView>
  </sheetViews>
  <sheetFormatPr defaultColWidth="9.140625" defaultRowHeight="15"/>
  <cols>
    <col min="1" max="1" width="9.00390625" style="0" bestFit="1" customWidth="1"/>
    <col min="2" max="2" width="6.57421875" style="0" bestFit="1" customWidth="1"/>
    <col min="3" max="3" width="3.7109375" style="0" bestFit="1" customWidth="1"/>
    <col min="4" max="4" width="9.00390625" style="0" bestFit="1" customWidth="1"/>
    <col min="5" max="5" width="19.00390625" style="0" bestFit="1" customWidth="1"/>
    <col min="6" max="6" width="29.421875" style="0" bestFit="1" customWidth="1"/>
    <col min="7" max="7" width="18.421875" style="0" bestFit="1" customWidth="1"/>
    <col min="8" max="8" width="29.8515625" style="0" bestFit="1" customWidth="1"/>
  </cols>
  <sheetData>
    <row r="1" spans="1:8" ht="15">
      <c r="A1" s="50" t="s">
        <v>31</v>
      </c>
      <c r="B1" s="51"/>
      <c r="C1" s="51"/>
      <c r="D1" s="51"/>
      <c r="E1" s="51"/>
      <c r="F1" s="51"/>
      <c r="G1" s="51"/>
      <c r="H1" s="52"/>
    </row>
    <row r="2" spans="1:8" ht="15">
      <c r="A2" s="53" t="s">
        <v>209</v>
      </c>
      <c r="B2" s="54"/>
      <c r="C2" s="54"/>
      <c r="D2" s="54"/>
      <c r="E2" s="54"/>
      <c r="F2" s="54"/>
      <c r="G2" s="54"/>
      <c r="H2" s="55"/>
    </row>
    <row r="3" spans="1:8" ht="15">
      <c r="A3" s="56" t="s">
        <v>210</v>
      </c>
      <c r="B3" s="59" t="s">
        <v>211</v>
      </c>
      <c r="C3" s="60"/>
      <c r="D3" s="61"/>
      <c r="E3" s="56" t="s">
        <v>212</v>
      </c>
      <c r="F3" s="56" t="s">
        <v>213</v>
      </c>
      <c r="G3" s="56" t="s">
        <v>214</v>
      </c>
      <c r="H3" s="56" t="s">
        <v>215</v>
      </c>
    </row>
    <row r="4" spans="1:8" ht="15">
      <c r="A4" s="57"/>
      <c r="B4" s="62"/>
      <c r="C4" s="63"/>
      <c r="D4" s="64"/>
      <c r="E4" s="57"/>
      <c r="F4" s="57"/>
      <c r="G4" s="57"/>
      <c r="H4" s="57"/>
    </row>
    <row r="5" spans="1:8" ht="15">
      <c r="A5" s="57"/>
      <c r="B5" s="62"/>
      <c r="C5" s="63"/>
      <c r="D5" s="64"/>
      <c r="E5" s="57"/>
      <c r="F5" s="57"/>
      <c r="G5" s="57"/>
      <c r="H5" s="57"/>
    </row>
    <row r="6" spans="1:8" ht="15">
      <c r="A6" s="58"/>
      <c r="B6" s="65"/>
      <c r="C6" s="66"/>
      <c r="D6" s="67"/>
      <c r="E6" s="58"/>
      <c r="F6" s="58"/>
      <c r="G6" s="58"/>
      <c r="H6" s="58"/>
    </row>
    <row r="7" spans="1:8" ht="15">
      <c r="A7" s="9">
        <v>1</v>
      </c>
      <c r="B7" s="10">
        <v>1</v>
      </c>
      <c r="C7" s="10" t="s">
        <v>216</v>
      </c>
      <c r="D7" s="10">
        <v>500</v>
      </c>
      <c r="E7" s="10">
        <v>133248</v>
      </c>
      <c r="F7" s="10">
        <v>94.4452</v>
      </c>
      <c r="G7" s="10">
        <v>11271749</v>
      </c>
      <c r="H7" s="10" t="str">
        <f>"2.8150"</f>
        <v>2.8150</v>
      </c>
    </row>
    <row r="8" spans="1:8" ht="15">
      <c r="A8" s="9">
        <v>2</v>
      </c>
      <c r="B8" s="10">
        <v>501</v>
      </c>
      <c r="C8" s="10" t="s">
        <v>216</v>
      </c>
      <c r="D8" s="10">
        <v>1000</v>
      </c>
      <c r="E8" s="10">
        <v>4262</v>
      </c>
      <c r="F8" s="10">
        <v>3.0209</v>
      </c>
      <c r="G8" s="10">
        <v>3352778</v>
      </c>
      <c r="H8" s="10" t="str">
        <f>"0.8373"</f>
        <v>0.8373</v>
      </c>
    </row>
    <row r="9" spans="1:8" ht="15">
      <c r="A9" s="9">
        <v>3</v>
      </c>
      <c r="B9" s="10">
        <v>1001</v>
      </c>
      <c r="C9" s="10" t="s">
        <v>216</v>
      </c>
      <c r="D9" s="10">
        <v>2000</v>
      </c>
      <c r="E9" s="10">
        <v>1928</v>
      </c>
      <c r="F9" s="10">
        <v>1.3666</v>
      </c>
      <c r="G9" s="10">
        <v>2835024</v>
      </c>
      <c r="H9" s="10" t="str">
        <f>"0.7080"</f>
        <v>0.7080</v>
      </c>
    </row>
    <row r="10" spans="1:8" ht="15">
      <c r="A10" s="9">
        <v>4</v>
      </c>
      <c r="B10" s="10">
        <v>2001</v>
      </c>
      <c r="C10" s="10" t="s">
        <v>216</v>
      </c>
      <c r="D10" s="10">
        <v>3000</v>
      </c>
      <c r="E10" s="10">
        <v>554</v>
      </c>
      <c r="F10" s="10">
        <v>0.3927</v>
      </c>
      <c r="G10" s="10">
        <v>1414559</v>
      </c>
      <c r="H10" s="10" t="str">
        <f>"0.3533"</f>
        <v>0.3533</v>
      </c>
    </row>
    <row r="11" spans="1:8" ht="15">
      <c r="A11" s="9">
        <v>5</v>
      </c>
      <c r="B11" s="10">
        <v>3001</v>
      </c>
      <c r="C11" s="10" t="s">
        <v>216</v>
      </c>
      <c r="D11" s="10">
        <v>4000</v>
      </c>
      <c r="E11" s="10">
        <v>276</v>
      </c>
      <c r="F11" s="10">
        <v>0.1956</v>
      </c>
      <c r="G11" s="10">
        <v>978644</v>
      </c>
      <c r="H11" s="10" t="str">
        <f>"0.2444"</f>
        <v>0.2444</v>
      </c>
    </row>
    <row r="12" spans="1:8" ht="15">
      <c r="A12" s="9">
        <v>6</v>
      </c>
      <c r="B12" s="10">
        <v>4001</v>
      </c>
      <c r="C12" s="10" t="s">
        <v>216</v>
      </c>
      <c r="D12" s="10">
        <v>5000</v>
      </c>
      <c r="E12" s="10">
        <v>225</v>
      </c>
      <c r="F12" s="10">
        <v>0.1595</v>
      </c>
      <c r="G12" s="10">
        <v>1060331</v>
      </c>
      <c r="H12" s="10" t="str">
        <f>"0.2648"</f>
        <v>0.2648</v>
      </c>
    </row>
    <row r="13" spans="1:8" ht="15">
      <c r="A13" s="9">
        <v>7</v>
      </c>
      <c r="B13" s="10">
        <v>5001</v>
      </c>
      <c r="C13" s="10" t="s">
        <v>216</v>
      </c>
      <c r="D13" s="10">
        <v>10000</v>
      </c>
      <c r="E13" s="10">
        <v>315</v>
      </c>
      <c r="F13" s="10">
        <v>0.2233</v>
      </c>
      <c r="G13" s="10">
        <v>2302400</v>
      </c>
      <c r="H13" s="10" t="str">
        <f>"0.5750"</f>
        <v>0.5750</v>
      </c>
    </row>
    <row r="14" spans="1:8" ht="30">
      <c r="A14" s="9">
        <v>8</v>
      </c>
      <c r="B14" s="10">
        <v>10001</v>
      </c>
      <c r="C14" s="10" t="s">
        <v>216</v>
      </c>
      <c r="D14" s="10" t="s">
        <v>217</v>
      </c>
      <c r="E14" s="10">
        <v>277</v>
      </c>
      <c r="F14" s="10">
        <v>0.1963</v>
      </c>
      <c r="G14" s="10">
        <v>377195542</v>
      </c>
      <c r="H14" s="10" t="str">
        <f>"94.2021"</f>
        <v>94.2021</v>
      </c>
    </row>
    <row r="15" spans="1:8" ht="15">
      <c r="A15" s="11"/>
      <c r="B15" s="12"/>
      <c r="C15" s="12"/>
      <c r="D15" s="12"/>
      <c r="E15" s="12"/>
      <c r="F15" s="12"/>
      <c r="G15" s="12"/>
      <c r="H15" s="13"/>
    </row>
    <row r="16" spans="1:8" ht="15">
      <c r="A16" s="47" t="s">
        <v>53</v>
      </c>
      <c r="B16" s="48"/>
      <c r="C16" s="48"/>
      <c r="D16" s="49"/>
      <c r="E16" s="9">
        <v>141085</v>
      </c>
      <c r="F16" s="9">
        <v>100</v>
      </c>
      <c r="G16" s="9">
        <v>400411027</v>
      </c>
      <c r="H16" s="10" t="str">
        <f>"100.0000"</f>
        <v>100.0000</v>
      </c>
    </row>
  </sheetData>
  <sheetProtection/>
  <mergeCells count="9">
    <mergeCell ref="A16:D16"/>
    <mergeCell ref="A1:H1"/>
    <mergeCell ref="A2:H2"/>
    <mergeCell ref="A3:A6"/>
    <mergeCell ref="B3:D6"/>
    <mergeCell ref="E3:E6"/>
    <mergeCell ref="F3:F6"/>
    <mergeCell ref="G3:G6"/>
    <mergeCell ref="H3:H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dcterms:created xsi:type="dcterms:W3CDTF">2016-07-05T10:10:10Z</dcterms:created>
  <dcterms:modified xsi:type="dcterms:W3CDTF">2016-07-22T10:26:15Z</dcterms:modified>
  <cp:category/>
  <cp:version/>
  <cp:contentType/>
  <cp:contentStatus/>
</cp:coreProperties>
</file>